
<file path=[Content_Types].xml><?xml version="1.0" encoding="utf-8"?>
<Types xmlns="http://schemas.openxmlformats.org/package/2006/content-types"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00"/>
  </bookViews>
  <sheets>
    <sheet name="Форма нозологии" sheetId="1" r:id="rId1"/>
    <sheet name="Итоги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2"/>
  <c r="C31"/>
  <c r="B31"/>
  <c r="B30"/>
  <c r="B21"/>
  <c r="B14"/>
  <c r="AD258" i="1"/>
  <c r="AC258"/>
  <c r="AB258"/>
  <c r="AA258"/>
  <c r="Z258"/>
  <c r="Y258"/>
  <c r="X258"/>
  <c r="W258"/>
  <c r="V258"/>
  <c r="U258"/>
  <c r="T258"/>
  <c r="S258"/>
  <c r="R258"/>
  <c r="Q258"/>
  <c r="P258"/>
  <c r="N258"/>
  <c r="M258"/>
  <c r="J258"/>
  <c r="I258"/>
  <c r="E258"/>
  <c r="AF257"/>
  <c r="AD257"/>
  <c r="AC257"/>
  <c r="AB257"/>
  <c r="AA257"/>
  <c r="Z257"/>
  <c r="Y257"/>
  <c r="X257"/>
  <c r="W257"/>
  <c r="V257"/>
  <c r="U257"/>
  <c r="T257"/>
  <c r="S257"/>
  <c r="R257"/>
  <c r="Q257"/>
  <c r="P257"/>
  <c r="O257"/>
  <c r="N257"/>
  <c r="M257"/>
  <c r="L257"/>
  <c r="K257"/>
  <c r="J257"/>
  <c r="I257"/>
  <c r="H257"/>
  <c r="G257"/>
  <c r="F257"/>
  <c r="E257"/>
  <c r="AF256"/>
  <c r="AF255"/>
  <c r="AF254"/>
  <c r="AF253"/>
  <c r="AF252"/>
  <c r="AF251"/>
  <c r="AF250"/>
  <c r="AF249"/>
  <c r="AD249"/>
  <c r="AC249"/>
  <c r="AB249"/>
  <c r="AA249"/>
  <c r="Z249"/>
  <c r="Y249"/>
  <c r="X249"/>
  <c r="W249"/>
  <c r="V249"/>
  <c r="U249"/>
  <c r="T249"/>
  <c r="S249"/>
  <c r="R249"/>
  <c r="Q249"/>
  <c r="P249"/>
  <c r="O249"/>
  <c r="N249"/>
  <c r="M249"/>
  <c r="L249"/>
  <c r="K249"/>
  <c r="J249"/>
  <c r="I249"/>
  <c r="H249"/>
  <c r="G249"/>
  <c r="F249"/>
  <c r="E249"/>
  <c r="AF248"/>
  <c r="AF247"/>
  <c r="AF246"/>
  <c r="AF245"/>
  <c r="AF244"/>
  <c r="AF243"/>
  <c r="AF242"/>
  <c r="AF241"/>
  <c r="AF240"/>
  <c r="AF239"/>
  <c r="AF238"/>
  <c r="AF237"/>
  <c r="AF236"/>
  <c r="AF235"/>
  <c r="AF234"/>
  <c r="AF233"/>
  <c r="AD233"/>
  <c r="AC233"/>
  <c r="AB233"/>
  <c r="AA233"/>
  <c r="Z233"/>
  <c r="Y233"/>
  <c r="X233"/>
  <c r="W233"/>
  <c r="V233"/>
  <c r="U233"/>
  <c r="T233"/>
  <c r="S233"/>
  <c r="R233"/>
  <c r="Q233"/>
  <c r="P233"/>
  <c r="O233"/>
  <c r="N233"/>
  <c r="M233"/>
  <c r="L233"/>
  <c r="K233"/>
  <c r="J233"/>
  <c r="I233"/>
  <c r="H233"/>
  <c r="G233"/>
  <c r="F233"/>
  <c r="E233"/>
  <c r="AF232"/>
  <c r="AF231"/>
  <c r="AF230"/>
  <c r="AF229"/>
  <c r="AF228"/>
  <c r="AF227"/>
  <c r="AF226"/>
  <c r="AF225"/>
  <c r="AF224"/>
  <c r="AF223"/>
  <c r="AF222"/>
  <c r="AF221"/>
  <c r="AF220"/>
  <c r="AF219"/>
  <c r="AF218"/>
  <c r="AF217"/>
  <c r="AF216"/>
  <c r="AF215"/>
  <c r="AF214"/>
  <c r="AF213"/>
  <c r="AD213"/>
  <c r="AC213"/>
  <c r="AB213"/>
  <c r="AA213"/>
  <c r="Z213"/>
  <c r="Y213"/>
  <c r="X213"/>
  <c r="W213"/>
  <c r="V213"/>
  <c r="U213"/>
  <c r="T213"/>
  <c r="S213"/>
  <c r="R213"/>
  <c r="Q213"/>
  <c r="P213"/>
  <c r="O213"/>
  <c r="N213"/>
  <c r="M213"/>
  <c r="L213"/>
  <c r="K213"/>
  <c r="J213"/>
  <c r="I213"/>
  <c r="H213"/>
  <c r="G213"/>
  <c r="F213"/>
  <c r="E213"/>
  <c r="AF212"/>
  <c r="AF211"/>
  <c r="AF210"/>
  <c r="AF209"/>
  <c r="AF208"/>
  <c r="AF207"/>
  <c r="AD207"/>
  <c r="AC207"/>
  <c r="AB207"/>
  <c r="AA207"/>
  <c r="Z207"/>
  <c r="Y207"/>
  <c r="X207"/>
  <c r="W207"/>
  <c r="V207"/>
  <c r="U207"/>
  <c r="T207"/>
  <c r="S207"/>
  <c r="R207"/>
  <c r="Q207"/>
  <c r="P207"/>
  <c r="O207"/>
  <c r="N207"/>
  <c r="M207"/>
  <c r="L207"/>
  <c r="K207"/>
  <c r="J207"/>
  <c r="I207"/>
  <c r="H207"/>
  <c r="G207"/>
  <c r="F207"/>
  <c r="E207"/>
  <c r="AF206"/>
  <c r="AF205"/>
  <c r="AF204"/>
  <c r="AF203"/>
  <c r="AF202"/>
  <c r="AF201"/>
  <c r="AF200"/>
  <c r="AF199"/>
  <c r="AF198"/>
  <c r="AD198"/>
  <c r="AC198"/>
  <c r="AB198"/>
  <c r="AA198"/>
  <c r="Z198"/>
  <c r="Y198"/>
  <c r="X198"/>
  <c r="W198"/>
  <c r="V198"/>
  <c r="U198"/>
  <c r="T198"/>
  <c r="S198"/>
  <c r="R198"/>
  <c r="Q198"/>
  <c r="P198"/>
  <c r="O198"/>
  <c r="N198"/>
  <c r="M198"/>
  <c r="L198"/>
  <c r="K198"/>
  <c r="J198"/>
  <c r="I198"/>
  <c r="H198"/>
  <c r="G198"/>
  <c r="F198"/>
  <c r="E198"/>
  <c r="AF197"/>
  <c r="AF196"/>
  <c r="AF195"/>
  <c r="AF194"/>
  <c r="AF193"/>
  <c r="AF192"/>
  <c r="AF191"/>
  <c r="AF190"/>
  <c r="AF189"/>
  <c r="AF188"/>
  <c r="AF187"/>
  <c r="AF186"/>
  <c r="AF185"/>
  <c r="AF184"/>
  <c r="AF183"/>
  <c r="AD183"/>
  <c r="AC183"/>
  <c r="AB183"/>
  <c r="AA183"/>
  <c r="Z183"/>
  <c r="Y183"/>
  <c r="X183"/>
  <c r="W183"/>
  <c r="V183"/>
  <c r="U183"/>
  <c r="T183"/>
  <c r="S183"/>
  <c r="R183"/>
  <c r="Q183"/>
  <c r="P183"/>
  <c r="O183"/>
  <c r="N183"/>
  <c r="M183"/>
  <c r="L183"/>
  <c r="K183"/>
  <c r="J183"/>
  <c r="I183"/>
  <c r="H183"/>
  <c r="G183"/>
  <c r="F183"/>
  <c r="E183"/>
  <c r="AF182"/>
  <c r="AF181"/>
  <c r="AF180"/>
  <c r="AF179"/>
  <c r="AF178"/>
  <c r="AF177"/>
  <c r="AF176"/>
  <c r="AF175"/>
  <c r="AF174"/>
  <c r="AF173"/>
  <c r="AF172"/>
  <c r="AF171"/>
  <c r="AD171"/>
  <c r="AC171"/>
  <c r="AB171"/>
  <c r="AA171"/>
  <c r="Z171"/>
  <c r="Y171"/>
  <c r="X171"/>
  <c r="W171"/>
  <c r="V171"/>
  <c r="U171"/>
  <c r="T171"/>
  <c r="S171"/>
  <c r="R171"/>
  <c r="Q171"/>
  <c r="P171"/>
  <c r="O171"/>
  <c r="N171"/>
  <c r="M171"/>
  <c r="L171"/>
  <c r="K171"/>
  <c r="J171"/>
  <c r="I171"/>
  <c r="H171"/>
  <c r="G171"/>
  <c r="F171"/>
  <c r="E171"/>
  <c r="AF170"/>
  <c r="AF169"/>
  <c r="AF168"/>
  <c r="AF167"/>
  <c r="AF166"/>
  <c r="AF165"/>
  <c r="AF164"/>
  <c r="AD164"/>
  <c r="AC164"/>
  <c r="AB164"/>
  <c r="AA164"/>
  <c r="Z164"/>
  <c r="Y164"/>
  <c r="X164"/>
  <c r="W164"/>
  <c r="V164"/>
  <c r="U164"/>
  <c r="T164"/>
  <c r="S164"/>
  <c r="R164"/>
  <c r="Q164"/>
  <c r="P164"/>
  <c r="O164"/>
  <c r="N164"/>
  <c r="M164"/>
  <c r="L164"/>
  <c r="K164"/>
  <c r="J164"/>
  <c r="I164"/>
  <c r="H164"/>
  <c r="G164"/>
  <c r="F164"/>
  <c r="E164"/>
  <c r="AF163"/>
  <c r="AF162"/>
  <c r="AF161"/>
  <c r="AD161"/>
  <c r="AC161"/>
  <c r="AB161"/>
  <c r="AA161"/>
  <c r="Z161"/>
  <c r="Y161"/>
  <c r="X161"/>
  <c r="W161"/>
  <c r="V161"/>
  <c r="U161"/>
  <c r="T161"/>
  <c r="S161"/>
  <c r="R161"/>
  <c r="Q161"/>
  <c r="P161"/>
  <c r="O161"/>
  <c r="N161"/>
  <c r="M161"/>
  <c r="L161"/>
  <c r="K161"/>
  <c r="J161"/>
  <c r="I161"/>
  <c r="H161"/>
  <c r="G161"/>
  <c r="F161"/>
  <c r="E161"/>
  <c r="AF160"/>
  <c r="AF159"/>
  <c r="AF158"/>
  <c r="AF157"/>
  <c r="AF156"/>
  <c r="AF155"/>
  <c r="AF154"/>
  <c r="AD154"/>
  <c r="AC154"/>
  <c r="AB154"/>
  <c r="AA154"/>
  <c r="Z154"/>
  <c r="Y154"/>
  <c r="X154"/>
  <c r="W154"/>
  <c r="V154"/>
  <c r="U154"/>
  <c r="T154"/>
  <c r="S154"/>
  <c r="R154"/>
  <c r="Q154"/>
  <c r="P154"/>
  <c r="O154"/>
  <c r="N154"/>
  <c r="M154"/>
  <c r="L154"/>
  <c r="K154"/>
  <c r="J154"/>
  <c r="I154"/>
  <c r="H154"/>
  <c r="G154"/>
  <c r="F154"/>
  <c r="E154"/>
  <c r="AF153"/>
  <c r="AF152"/>
  <c r="AF151"/>
  <c r="AF150"/>
  <c r="AF149"/>
  <c r="AF148"/>
  <c r="AF147"/>
  <c r="AF146"/>
  <c r="AF145"/>
  <c r="AF144"/>
  <c r="AD144"/>
  <c r="AC144"/>
  <c r="AB144"/>
  <c r="AA144"/>
  <c r="Z144"/>
  <c r="Y144"/>
  <c r="X144"/>
  <c r="W144"/>
  <c r="V144"/>
  <c r="U144"/>
  <c r="T144"/>
  <c r="S144"/>
  <c r="R144"/>
  <c r="Q144"/>
  <c r="P144"/>
  <c r="O144"/>
  <c r="N144"/>
  <c r="M144"/>
  <c r="L144"/>
  <c r="K144"/>
  <c r="J144"/>
  <c r="I144"/>
  <c r="H144"/>
  <c r="G144"/>
  <c r="F144"/>
  <c r="E144"/>
  <c r="AF143"/>
  <c r="AF142"/>
  <c r="AF141"/>
  <c r="AF140"/>
  <c r="AF139"/>
  <c r="AF138"/>
  <c r="AF137"/>
  <c r="AF136"/>
  <c r="AF135"/>
  <c r="AD135"/>
  <c r="AC135"/>
  <c r="AB135"/>
  <c r="AA135"/>
  <c r="Z135"/>
  <c r="Y135"/>
  <c r="X135"/>
  <c r="W135"/>
  <c r="V135"/>
  <c r="U135"/>
  <c r="T135"/>
  <c r="S135"/>
  <c r="R135"/>
  <c r="Q135"/>
  <c r="P135"/>
  <c r="O135"/>
  <c r="N135"/>
  <c r="M135"/>
  <c r="L135"/>
  <c r="K135"/>
  <c r="J135"/>
  <c r="I135"/>
  <c r="H135"/>
  <c r="G135"/>
  <c r="F135"/>
  <c r="E135"/>
  <c r="AF134"/>
  <c r="AF133"/>
  <c r="AF132"/>
  <c r="AF131"/>
  <c r="AF130"/>
  <c r="AF129"/>
  <c r="AD129"/>
  <c r="AC129"/>
  <c r="AB129"/>
  <c r="AA129"/>
  <c r="Z129"/>
  <c r="Y129"/>
  <c r="X129"/>
  <c r="W129"/>
  <c r="V129"/>
  <c r="U129"/>
  <c r="T129"/>
  <c r="S129"/>
  <c r="R129"/>
  <c r="Q129"/>
  <c r="P129"/>
  <c r="O129"/>
  <c r="N129"/>
  <c r="M129"/>
  <c r="L129"/>
  <c r="K129"/>
  <c r="J129"/>
  <c r="I129"/>
  <c r="H129"/>
  <c r="G129"/>
  <c r="F129"/>
  <c r="E129"/>
  <c r="AF128"/>
  <c r="AF127"/>
  <c r="AC126"/>
  <c r="AB126"/>
  <c r="AA126"/>
  <c r="Z126"/>
  <c r="Y126"/>
  <c r="X126"/>
  <c r="W126"/>
  <c r="V126"/>
  <c r="U126"/>
  <c r="T126"/>
  <c r="S126"/>
  <c r="R126"/>
  <c r="Q126"/>
  <c r="P126"/>
  <c r="O126"/>
  <c r="O258" s="1"/>
  <c r="N126"/>
  <c r="M126"/>
  <c r="L126"/>
  <c r="L258" s="1"/>
  <c r="K126"/>
  <c r="K258" s="1"/>
  <c r="J126"/>
  <c r="I126"/>
  <c r="H126"/>
  <c r="H258" s="1"/>
  <c r="G126"/>
  <c r="G258" s="1"/>
  <c r="F126"/>
  <c r="F258" s="1"/>
  <c r="E126"/>
  <c r="AF125"/>
  <c r="AF124"/>
  <c r="AF123"/>
  <c r="AF122"/>
  <c r="AF121"/>
  <c r="AF120"/>
  <c r="AF119"/>
  <c r="AF118"/>
  <c r="AF117"/>
  <c r="AF116"/>
  <c r="AF115"/>
  <c r="AF114"/>
  <c r="AF113"/>
  <c r="AF112"/>
  <c r="AF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AF110"/>
  <c r="AF109"/>
  <c r="AF108"/>
  <c r="AF107"/>
  <c r="AF106"/>
  <c r="AF105"/>
  <c r="AF104"/>
  <c r="AF103"/>
  <c r="AF102"/>
  <c r="AF101"/>
  <c r="AF100"/>
  <c r="AF99"/>
  <c r="AF98"/>
  <c r="AF97"/>
  <c r="AF96"/>
  <c r="AF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AF94"/>
  <c r="AF93"/>
  <c r="AF92"/>
  <c r="AF91"/>
  <c r="AF90"/>
  <c r="AF89"/>
  <c r="AF88"/>
  <c r="AF87"/>
  <c r="AF86"/>
  <c r="AF85"/>
  <c r="AF84"/>
  <c r="AF83"/>
  <c r="AF82"/>
  <c r="AF81"/>
  <c r="AF80"/>
  <c r="AF79"/>
  <c r="AF78"/>
  <c r="AF77"/>
  <c r="AF76"/>
  <c r="AF75"/>
  <c r="AF74"/>
  <c r="AD74"/>
  <c r="AC74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H74"/>
  <c r="G74"/>
  <c r="F74"/>
  <c r="E74"/>
  <c r="AF73"/>
  <c r="AF72"/>
  <c r="AF71"/>
  <c r="AF70"/>
  <c r="AD70"/>
  <c r="AC70"/>
  <c r="AB70"/>
  <c r="AA70"/>
  <c r="Z70"/>
  <c r="Y70"/>
  <c r="X70"/>
  <c r="W70"/>
  <c r="V70"/>
  <c r="U70"/>
  <c r="T70"/>
  <c r="S70"/>
  <c r="R70"/>
  <c r="Q70"/>
  <c r="P70"/>
  <c r="O70"/>
  <c r="N70"/>
  <c r="M70"/>
  <c r="L70"/>
  <c r="K70"/>
  <c r="J70"/>
  <c r="I70"/>
  <c r="H70"/>
  <c r="G70"/>
  <c r="F70"/>
  <c r="E70"/>
  <c r="AF69"/>
  <c r="AF68"/>
  <c r="AF67"/>
  <c r="AF66"/>
  <c r="AF65"/>
  <c r="AD65"/>
  <c r="AC65"/>
  <c r="AB65"/>
  <c r="AA65"/>
  <c r="Z65"/>
  <c r="Y65"/>
  <c r="X65"/>
  <c r="W65"/>
  <c r="V65"/>
  <c r="U65"/>
  <c r="T65"/>
  <c r="S65"/>
  <c r="R65"/>
  <c r="Q65"/>
  <c r="P65"/>
  <c r="O65"/>
  <c r="N65"/>
  <c r="M65"/>
  <c r="L65"/>
  <c r="K65"/>
  <c r="J65"/>
  <c r="I65"/>
  <c r="H65"/>
  <c r="G65"/>
  <c r="F65"/>
  <c r="E65"/>
  <c r="AF64"/>
  <c r="AF63"/>
  <c r="AF62"/>
  <c r="AF61"/>
  <c r="AF60"/>
  <c r="AF59"/>
  <c r="AF58"/>
  <c r="AF57"/>
  <c r="AF56"/>
  <c r="AF55"/>
  <c r="AF54"/>
  <c r="AF53"/>
  <c r="AF52"/>
  <c r="AF51"/>
  <c r="AF50"/>
  <c r="AF49"/>
  <c r="AF48"/>
  <c r="AF47"/>
  <c r="AF46"/>
  <c r="AD46"/>
  <c r="AC46"/>
  <c r="AB46"/>
  <c r="AA46"/>
  <c r="Z46"/>
  <c r="Y46"/>
  <c r="X46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AF45"/>
  <c r="AF44"/>
  <c r="AF43"/>
  <c r="AF42"/>
  <c r="AF41"/>
  <c r="AF40"/>
  <c r="AF39"/>
  <c r="AF38"/>
  <c r="AF37"/>
  <c r="AF36"/>
  <c r="AF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AF34"/>
  <c r="AF33"/>
  <c r="AF32"/>
  <c r="AF31"/>
  <c r="AF30"/>
  <c r="AF29"/>
  <c r="AF28"/>
  <c r="AD28"/>
  <c r="AC28"/>
  <c r="AB28"/>
  <c r="AA28"/>
  <c r="Z28"/>
  <c r="Y28"/>
  <c r="X28"/>
  <c r="W28"/>
  <c r="V28"/>
  <c r="U28"/>
  <c r="T28"/>
  <c r="S28"/>
  <c r="R28"/>
  <c r="Q28"/>
  <c r="P28"/>
  <c r="O28"/>
  <c r="N28"/>
  <c r="M28"/>
  <c r="L28"/>
  <c r="K28"/>
  <c r="J28"/>
  <c r="I28"/>
  <c r="H28"/>
  <c r="G28"/>
  <c r="F28"/>
  <c r="E28"/>
  <c r="AF27"/>
  <c r="AF26"/>
  <c r="AF25"/>
  <c r="AF24"/>
  <c r="AF23"/>
  <c r="AF22"/>
  <c r="AF21"/>
  <c r="AF20"/>
  <c r="AF19"/>
  <c r="AF18"/>
  <c r="AF17"/>
  <c r="AF16"/>
  <c r="AF15"/>
  <c r="AF14"/>
  <c r="AF13"/>
  <c r="AD13"/>
  <c r="AC13"/>
  <c r="AB13"/>
  <c r="AA13"/>
  <c r="Z13"/>
  <c r="Y13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AF12"/>
  <c r="AF11"/>
  <c r="AF10"/>
  <c r="AF9"/>
  <c r="N9"/>
  <c r="M9"/>
  <c r="L9"/>
  <c r="K9"/>
  <c r="J9"/>
  <c r="I9"/>
  <c r="H9"/>
  <c r="G9"/>
  <c r="F9"/>
  <c r="AF8"/>
  <c r="AF7"/>
  <c r="AF258" l="1"/>
  <c r="AF126"/>
</calcChain>
</file>

<file path=xl/sharedStrings.xml><?xml version="1.0" encoding="utf-8"?>
<sst xmlns="http://schemas.openxmlformats.org/spreadsheetml/2006/main" count="1041" uniqueCount="260">
  <si>
    <t>ВЫПУСК 2025 год</t>
  </si>
  <si>
    <t>Сумма графы 04 должна быть равна сумме графф 05, 08-29)</t>
  </si>
  <si>
    <r>
      <rPr>
        <i/>
        <sz val="10"/>
        <color rgb="FFFF0000"/>
        <rFont val="Times New Roman"/>
        <charset val="134"/>
      </rPr>
      <t xml:space="preserve">Не допускается предоставление отчета в адрес Минпросвещения России образовательными организациями. Данные подаются региональным органом исполнительной власти по всем ОО СПО, расположенным на территории субъекта Российской Федерации, вне зависимости от ведомственной принадлежности
</t>
    </r>
    <r>
      <rPr>
        <i/>
        <sz val="10"/>
        <color rgb="FFFF0000"/>
        <rFont val="Times New Roman"/>
        <charset val="134"/>
      </rPr>
      <t xml:space="preserve">Ячейки не объединяются.
</t>
    </r>
    <r>
      <rPr>
        <i/>
        <sz val="10"/>
        <color rgb="FFFF0000"/>
        <rFont val="Times New Roman"/>
        <charset val="134"/>
      </rPr>
      <t xml:space="preserve">Ячейки с числовыми данными, одновременно содержащими текст или другие числовые значения, </t>
    </r>
    <r>
      <rPr>
        <b/>
        <i/>
        <sz val="10"/>
        <color rgb="FFFF0000"/>
        <rFont val="Times New Roman"/>
        <charset val="134"/>
      </rPr>
      <t xml:space="preserve">учитываться не будут. </t>
    </r>
    <r>
      <rPr>
        <i/>
        <sz val="10"/>
        <color rgb="FFFF0000"/>
        <rFont val="Times New Roman"/>
        <charset val="134"/>
      </rPr>
      <t xml:space="preserve">Формат ячеек с числовыми данными - только "Числовой"
</t>
    </r>
    <r>
      <rPr>
        <i/>
        <sz val="10"/>
        <color rgb="FFFF0000"/>
        <rFont val="Times New Roman"/>
        <charset val="134"/>
      </rPr>
      <t xml:space="preserve">Графы "ПРОВЕРКА" </t>
    </r>
    <r>
      <rPr>
        <b/>
        <i/>
        <sz val="10"/>
        <color rgb="FFFF0000"/>
        <rFont val="Times New Roman"/>
        <charset val="134"/>
      </rPr>
      <t xml:space="preserve">не удаляются и не редактируются
</t>
    </r>
    <r>
      <rPr>
        <b/>
        <sz val="10"/>
        <color rgb="FFFF0000"/>
        <rFont val="Times New Roman"/>
        <charset val="134"/>
      </rPr>
      <t xml:space="preserve">Формулы логического контроля:
</t>
    </r>
    <r>
      <rPr>
        <sz val="10"/>
        <color rgb="FFFF0000"/>
        <rFont val="Times New Roman"/>
        <charset val="134"/>
      </rPr>
      <t xml:space="preserve">стр.03 &lt;= стр.02 
</t>
    </r>
    <r>
      <rPr>
        <sz val="10"/>
        <color rgb="FFFF0000"/>
        <rFont val="Times New Roman"/>
        <charset val="134"/>
      </rPr>
      <t xml:space="preserve">стр.02 и стр.04 и стр.05 &lt;= стр.01
</t>
    </r>
    <r>
      <rPr>
        <sz val="10"/>
        <color rgb="FFFF0000"/>
        <rFont val="Times New Roman"/>
        <charset val="134"/>
      </rPr>
      <t xml:space="preserve">сумма по видам деятельности (кроме граф "из них") равна суммарному выпуску (гр.04 = сумма(с гр.05 по гр.29))
</t>
    </r>
    <r>
      <rPr>
        <sz val="10"/>
        <color rgb="FFFF0000"/>
        <rFont val="Times New Roman"/>
        <charset val="134"/>
      </rPr>
      <t xml:space="preserve">стр.06 = стр.02 + стр.04
</t>
    </r>
    <r>
      <rPr>
        <sz val="10"/>
        <color rgb="FFFF0000"/>
        <rFont val="Times New Roman"/>
        <charset val="134"/>
      </rPr>
      <t xml:space="preserve">стр.06 = стр.07 + стр.08 + стр.09 + стр.10 + стр.11 + стр.12 + стр.13
</t>
    </r>
    <r>
      <rPr>
        <sz val="10"/>
        <color rgb="FFFF0000"/>
        <rFont val="Times New Roman"/>
        <charset val="134"/>
      </rPr>
      <t>стр.14 &lt;= стр.06, стр.14 &lt;= стр.05 (&lt;= означает "меньше или равно")</t>
    </r>
  </si>
  <si>
    <t>Распределение выпускников по каналам занятости и иным видам деятельности, человек (каждый выпускник учитывается один раз. Единица измерения - человек)</t>
  </si>
  <si>
    <r>
      <rPr>
        <sz val="9"/>
        <rFont val="Times New Roman"/>
        <charset val="134"/>
      </rPr>
      <t xml:space="preserve">Принимаемые меры по содействию занятости 
</t>
    </r>
    <r>
      <rPr>
        <i/>
        <sz val="9"/>
        <rFont val="Times New Roman"/>
        <charset val="134"/>
      </rPr>
      <t>(тезисно - вид меры, охват выпускников мерой)</t>
    </r>
  </si>
  <si>
    <r>
      <rPr>
        <sz val="9"/>
        <rFont val="Times New Roman"/>
        <charset val="134"/>
      </rPr>
      <t xml:space="preserve">ПРОВЕРКА 
</t>
    </r>
    <r>
      <rPr>
        <i/>
        <sz val="9"/>
        <rFont val="Times New Roman"/>
        <charset val="134"/>
      </rPr>
      <t>(сумма по всем категориям выпускников, распределенных по видам занятости, должна равняться сумме выпускников всего)</t>
    </r>
  </si>
  <si>
    <t xml:space="preserve">Субъект Российской Федерации
</t>
  </si>
  <si>
    <r>
      <rPr>
        <sz val="9"/>
        <rFont val="Times New Roman"/>
        <charset val="134"/>
      </rPr>
      <t xml:space="preserve">Код и наименование профессии/специальности СПО
</t>
    </r>
    <r>
      <rPr>
        <b/>
        <i/>
        <sz val="9"/>
        <rFont val="Times New Roman"/>
        <charset val="134"/>
      </rPr>
      <t xml:space="preserve">указывается в каждой строке </t>
    </r>
  </si>
  <si>
    <t>СОКРАЩЕННОЕ НАИМЕНОВАНИЕ (ЧКТ, ЧЭТК, НХМТ, ШПТ и тд)</t>
  </si>
  <si>
    <r>
      <rPr>
        <sz val="10"/>
        <rFont val="Times New Roman"/>
        <charset val="134"/>
      </rPr>
      <t xml:space="preserve">Наименование показателей 
(категория выпускников)
</t>
    </r>
    <r>
      <rPr>
        <sz val="14"/>
        <color rgb="FFFF0000"/>
        <rFont val="Times New Roman"/>
        <charset val="134"/>
      </rPr>
      <t xml:space="preserve"> </t>
    </r>
    <r>
      <rPr>
        <b/>
        <sz val="12"/>
        <color rgb="FFFF0000"/>
        <rFont val="Times New Roman"/>
        <charset val="134"/>
      </rPr>
      <t>С</t>
    </r>
    <r>
      <rPr>
        <b/>
        <sz val="9"/>
        <color rgb="FFFF0000"/>
        <rFont val="Times New Roman"/>
        <charset val="134"/>
      </rPr>
      <t>ТАВИМ ФИЛЬТР ПО 01.Всего (общая численность выпускников) ЗАПОЛНЯЕМ ТОЛЬКО ЕЁ</t>
    </r>
  </si>
  <si>
    <r>
      <rPr>
        <sz val="10"/>
        <rFont val="Times New Roman"/>
        <charset val="134"/>
      </rPr>
      <t xml:space="preserve">Суммарный выпуск
(человек)
</t>
    </r>
    <r>
      <rPr>
        <b/>
        <sz val="9"/>
        <color rgb="FFFF0000"/>
        <rFont val="Times New Roman"/>
        <charset val="134"/>
      </rPr>
      <t>НЕ МЕНЯЕМ. ЦИФРА ДОЛЖНА БЫТЬ НЕИЗМЕННОЙ</t>
    </r>
  </si>
  <si>
    <t>Занятые выпускники</t>
  </si>
  <si>
    <t>Потенциальная занятость (не относится к занятости по итогам обучения, требует дополнительных мер)</t>
  </si>
  <si>
    <t>Зона риска (требует оперативных мер и адресной работы)</t>
  </si>
  <si>
    <t>Прочее, редкие жизненные обстоятельства</t>
  </si>
  <si>
    <t>Профессиональные намерения выпускников, ожидаемый эффект от работы по содействию занятости (на ближайшую перспективу - порядка 3-х месяцев)</t>
  </si>
  <si>
    <t xml:space="preserve">Трудоустроены 
(по трудовому договору, договору ГПХ в соответствии с трудовым законодательством, законодательством  об обязательном пенсионном страховании)
</t>
  </si>
  <si>
    <t xml:space="preserve">
В том числе (из гр. 05-трудоустроенных): в соответствии с освоенной профессией, специальностью (исходя из осуществляемой трудовой функции)</t>
  </si>
  <si>
    <t xml:space="preserve">
В том числе (из гр.05-трудоустроенных): работают на протяжении не менее 4-х месяцев на последнем месте работы</t>
  </si>
  <si>
    <t xml:space="preserve">Индиви-дуальные предприни-матели </t>
  </si>
  <si>
    <r>
      <rPr>
        <sz val="9"/>
        <rFont val="Times New Roman"/>
        <charset val="134"/>
      </rPr>
      <t xml:space="preserve">Самозанятые </t>
    </r>
    <r>
      <rPr>
        <sz val="8"/>
        <rFont val="Times New Roman"/>
        <charset val="134"/>
      </rPr>
      <t>(перешедшие на специальный налоговый режим  - налог на профессио-нальный</t>
    </r>
    <r>
      <rPr>
        <sz val="9"/>
        <rFont val="Times New Roman"/>
        <charset val="134"/>
      </rPr>
      <t xml:space="preserve"> доход)</t>
    </r>
  </si>
  <si>
    <t>Продолжили обучение</t>
  </si>
  <si>
    <t>Проходят службу в армии по призыву</t>
  </si>
  <si>
    <t xml:space="preserve">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
</t>
  </si>
  <si>
    <t>Находятся в отпуске по уходу 
за ребенком</t>
  </si>
  <si>
    <r>
      <rPr>
        <sz val="9"/>
        <rFont val="Times New Roman"/>
        <charset val="134"/>
      </rPr>
      <t xml:space="preserve">Неформальная занятость </t>
    </r>
    <r>
      <rPr>
        <sz val="8"/>
        <rFont val="Times New Roman"/>
        <charset val="134"/>
      </rPr>
      <t>(нелегальная)</t>
    </r>
  </si>
  <si>
    <r>
      <rPr>
        <sz val="9"/>
        <rFont val="Times New Roman"/>
        <charset val="134"/>
      </rPr>
      <t xml:space="preserve">Зарегистрированы в центрах занятости в качестве безработных </t>
    </r>
    <r>
      <rPr>
        <sz val="8"/>
        <rFont val="Times New Roman"/>
        <charset val="134"/>
      </rPr>
      <t>(получают пособие по безработице) и не планируют трудоустраиваться</t>
    </r>
  </si>
  <si>
    <r>
      <rPr>
        <sz val="9"/>
        <rFont val="Times New Roman"/>
        <charset val="134"/>
      </rPr>
      <t xml:space="preserve">Не имеют мотивации к трудоустройству </t>
    </r>
    <r>
      <rPr>
        <sz val="8"/>
        <rFont val="Times New Roman"/>
        <charset val="134"/>
      </rPr>
      <t xml:space="preserve">(кроме зарегистрированных в качестве безработных) и не планируют трудоустраиваться, в том числе по причинам получения иных социальных льгот </t>
    </r>
  </si>
  <si>
    <t>Иные причины нахождения под риском нетрудоустройства</t>
  </si>
  <si>
    <t>Смерть, тяжелое состояние здоровья</t>
  </si>
  <si>
    <t xml:space="preserve">Находятся под следствием, отбывают наказание </t>
  </si>
  <si>
    <r>
      <rPr>
        <sz val="9"/>
        <rFont val="Times New Roman"/>
        <charset val="134"/>
      </rPr>
      <t xml:space="preserve">Переезд за пределы Российской Федерации
</t>
    </r>
    <r>
      <rPr>
        <i/>
        <sz val="9"/>
        <rFont val="Times New Roman"/>
        <charset val="134"/>
      </rPr>
      <t>(кроме переезда в иные регионы - по ним регион должен располагать сведениями)</t>
    </r>
  </si>
  <si>
    <t>Не могут трудоустраиваться в связи с уходом за больными родственниками, в связи с иными семейными обстоятельствами</t>
  </si>
  <si>
    <t>Выпускники из числа иностранных граждан, которые не имеют СНИЛС</t>
  </si>
  <si>
    <r>
      <rPr>
        <sz val="9"/>
        <rFont val="Times New Roman"/>
        <charset val="134"/>
      </rPr>
      <t xml:space="preserve">Иное
</t>
    </r>
    <r>
      <rPr>
        <sz val="9"/>
        <rFont val="Times New Roman"/>
        <charset val="134"/>
      </rPr>
      <t xml:space="preserve"> 
</t>
    </r>
    <r>
      <rPr>
        <i/>
        <sz val="9"/>
        <rFont val="Times New Roman"/>
        <charset val="134"/>
      </rPr>
      <t xml:space="preserve">(в первую очередь выпускники распределяются по всем остальным графам. Данная графа предназначена для очень редких случаев. Если в нее включено более 1 из 200 выпускников - укажите причины в гр. 33 </t>
    </r>
  </si>
  <si>
    <t>будут трудоустроены</t>
  </si>
  <si>
    <t>будут осуществлять предприни-мательскую деятельность</t>
  </si>
  <si>
    <t>будут самозанятыми</t>
  </si>
  <si>
    <t>будут призваны в армию</t>
  </si>
  <si>
    <t xml:space="preserve">будут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
</t>
  </si>
  <si>
    <t>будут продолжать обучение</t>
  </si>
  <si>
    <t>гр.01</t>
  </si>
  <si>
    <t>гр.02</t>
  </si>
  <si>
    <t>гр.03</t>
  </si>
  <si>
    <t>гр.04</t>
  </si>
  <si>
    <t>гр.05</t>
  </si>
  <si>
    <t>гр.06</t>
  </si>
  <si>
    <t>гр.07</t>
  </si>
  <si>
    <t>гр.08</t>
  </si>
  <si>
    <t>гр.09</t>
  </si>
  <si>
    <t>гр.10</t>
  </si>
  <si>
    <t>гр.11</t>
  </si>
  <si>
    <t>гр.12</t>
  </si>
  <si>
    <t>гр.13</t>
  </si>
  <si>
    <t>гр.14</t>
  </si>
  <si>
    <t>гр.15</t>
  </si>
  <si>
    <t>гр.16</t>
  </si>
  <si>
    <t>гр.17</t>
  </si>
  <si>
    <t>гр.18</t>
  </si>
  <si>
    <t>гр.19</t>
  </si>
  <si>
    <t>гр.20</t>
  </si>
  <si>
    <t>гр.21</t>
  </si>
  <si>
    <t>гр.22</t>
  </si>
  <si>
    <t>гр.23</t>
  </si>
  <si>
    <t>гр.24</t>
  </si>
  <si>
    <t>гр.25</t>
  </si>
  <si>
    <t>гр.26</t>
  </si>
  <si>
    <t>гр.27</t>
  </si>
  <si>
    <t>гр.28</t>
  </si>
  <si>
    <t>гр.29</t>
  </si>
  <si>
    <t>гр.30</t>
  </si>
  <si>
    <t>Чувашская Республика - Чувашия</t>
  </si>
  <si>
    <t>38.02.01 Экономика и бухгалтерский учет ( по отраслям)</t>
  </si>
  <si>
    <t xml:space="preserve"> РАНХиГС</t>
  </si>
  <si>
    <t>01. Всего (общая численность выпускников)</t>
  </si>
  <si>
    <t>38.02.06 Финансы</t>
  </si>
  <si>
    <t>08.02.10 Строительство железных дорог, путь и путевое хозяйство, техник</t>
  </si>
  <si>
    <t>АТЖТ</t>
  </si>
  <si>
    <t>23.02.01 Организация перевозок и управление на транспорте</t>
  </si>
  <si>
    <t>23.02.06 Технеическая эксплуотация подвижного состава железных дорог</t>
  </si>
  <si>
    <t>08.01.25 Мастер отделочных строительных и декоративных работ</t>
  </si>
  <si>
    <t>АТК</t>
  </si>
  <si>
    <t>08.01.26 Мастер по ремонту и обслуживанию инженерных систем жилищно-коммунального хозяйства</t>
  </si>
  <si>
    <t>08.01.28 Мастер отделочных строительных и декоративных работ</t>
  </si>
  <si>
    <t>08.01.29 Мастер по ремонту и обслуживанию инженерных систем жилищно-коммунального хозяйства</t>
  </si>
  <si>
    <t xml:space="preserve">15.01.05 Сварщик (ручной и частично механизированной сварки (наплавки) </t>
  </si>
  <si>
    <t>29.01.33 Мастер по изготовлению швейных изделий</t>
  </si>
  <si>
    <t>43.01.09 Повар, кондитер</t>
  </si>
  <si>
    <t>08.02.01 Строительство и эксплуатация зданий и сооружений</t>
  </si>
  <si>
    <t>09.02.07 Информационные систему и программирование</t>
  </si>
  <si>
    <t>19.02.07 Технология молока и молочных продуктов</t>
  </si>
  <si>
    <t>21.02.05 Земельно-имущественные отношения</t>
  </si>
  <si>
    <t>23.02.04 Техническая эксплуатация подъемно-транспортных, строительных, дорожных машин и оборудования</t>
  </si>
  <si>
    <t>38.02.07 Банковское дело</t>
  </si>
  <si>
    <t>40.02.01 Право и организация социального обеспечения</t>
  </si>
  <si>
    <t>20.02.04. Пожарная безопасность</t>
  </si>
  <si>
    <t>АТУ</t>
  </si>
  <si>
    <t>31.02.01 Лечебное дело</t>
  </si>
  <si>
    <t>31.02.02. Акушерское дело</t>
  </si>
  <si>
    <t>33.02.01. Фармация</t>
  </si>
  <si>
    <t>34.02.01. Сестринское дело</t>
  </si>
  <si>
    <t>08.01.07 Мастер общестроительных работ</t>
  </si>
  <si>
    <t>ВСХТ</t>
  </si>
  <si>
    <t>08.01.27 Мастер общестроительных работ</t>
  </si>
  <si>
    <t>09.01.01 Наладчик аппаратного и программного обеспечения</t>
  </si>
  <si>
    <t>09.01.04 Наладчик аппаратных и программных средств инфокоммуникационных систем</t>
  </si>
  <si>
    <t>35.01.14 Мастер по техническому обслуживанию и ремонту машинно-тракторного парка</t>
  </si>
  <si>
    <t>35.01.20</t>
  </si>
  <si>
    <t>35.01.27</t>
  </si>
  <si>
    <t>19.02.08 Технология мяса и мясных продуктов</t>
  </si>
  <si>
    <t xml:space="preserve">36.02.01 </t>
  </si>
  <si>
    <t>КанТэТ</t>
  </si>
  <si>
    <t>08.01.31 Электромонтажник электрических сетей и электрооборудования</t>
  </si>
  <si>
    <t>13.01.10 Электромонтер по ремонту и обслуживанию электрооборудования (по отраслям)</t>
  </si>
  <si>
    <t>15.01.05 Сварщик (ручной и частично механизированной сварки (наплавки)</t>
  </si>
  <si>
    <t>15.01.31 Мастер контрольно-измерительных приборов и автоматики</t>
  </si>
  <si>
    <t>18.01.28 Оператор нефтепереработки</t>
  </si>
  <si>
    <t>21.01.17 Мастер по обслуживанию магистральных трубопроводов</t>
  </si>
  <si>
    <t>23.01.17 Мастер по ремонту и обслуживанию автомобилей</t>
  </si>
  <si>
    <t>13.02.11 Техническая эксплуатация и обслуживание электрического и электромеханического оборудования (по отраслям)</t>
  </si>
  <si>
    <t>15.02.10 Мехатроника и мобильная робототехника (по отраслям)</t>
  </si>
  <si>
    <t>20.02.04 Пожарная безопасность</t>
  </si>
  <si>
    <t>20.02.02 Защита в чрезвычайных ситуациях</t>
  </si>
  <si>
    <t>21.02.03 Сооружение и эксплуатация газонефтепроводов и газонефтехранилищ</t>
  </si>
  <si>
    <t>38.02.01 Экономика и бухгалтерский учет (по отраслям)</t>
  </si>
  <si>
    <t>КанФЭК</t>
  </si>
  <si>
    <t>38.02.02. Страховое дело (по отраслям)</t>
  </si>
  <si>
    <t>09.02.07 Информационные системы и программирование</t>
  </si>
  <si>
    <t>Моск.Политех</t>
  </si>
  <si>
    <t>40.02.03 Право и судебное администрирование</t>
  </si>
  <si>
    <t>НХМТ</t>
  </si>
  <si>
    <t>46.01.01 Секретарь</t>
  </si>
  <si>
    <t>09.02.06 Сетевое и системное администрирование</t>
  </si>
  <si>
    <t>15.02.12 Монтаж, техническое обслуживание и ремонт промышленного оборудования (по отраслям)</t>
  </si>
  <si>
    <t>15.02.14 Оснащение средствами автоматизации технологических процессов и производств (по отраслям)</t>
  </si>
  <si>
    <t>18.02.06 Химическая технология органических веществ</t>
  </si>
  <si>
    <t>18.02.12 Технология аналитического контроля химических соединений</t>
  </si>
  <si>
    <t>22.02.06 Сварочное производство</t>
  </si>
  <si>
    <t>33.02.01 Фармация</t>
  </si>
  <si>
    <t>38.02.03 Операционная деятельность в логистике</t>
  </si>
  <si>
    <t>38.02.05 Товароведение и экспертиза качества потребительских товаров</t>
  </si>
  <si>
    <t>43.02.15 Поварское и кондитерское дело</t>
  </si>
  <si>
    <t>ТранСтройТех</t>
  </si>
  <si>
    <t>08.01.24 Мастер столярно-плотничных, паркетных и стекольных работ</t>
  </si>
  <si>
    <t>15.01.05 Сварщик (ручной), частично механизированной сварки (наплавки)</t>
  </si>
  <si>
    <t>23.01.06 Машинист дорожных и строительных работ</t>
  </si>
  <si>
    <t>23.01.07 Машинист крана (крановщик)</t>
  </si>
  <si>
    <t>08.02.09 Монтаж, наладка и эксплуатация электрооборудования промышленных и гражданских зданий</t>
  </si>
  <si>
    <t>23.02.07 Теническое обслуживание и ремонт двигателей систем и агрегатов автомобилей</t>
  </si>
  <si>
    <t>35.02.03 Технология деревообработки</t>
  </si>
  <si>
    <t>ЦАТТ</t>
  </si>
  <si>
    <t>Экскурсии на предприятия, мастер-класс</t>
  </si>
  <si>
    <t>Информирование об имеющихся вакансиях</t>
  </si>
  <si>
    <t xml:space="preserve">29.01.07 Портной </t>
  </si>
  <si>
    <t>Проведение информационно-разъяснительной работы</t>
  </si>
  <si>
    <t>Консультации, ярмарка вакансий</t>
  </si>
  <si>
    <t>35.01.27 Мастер сельскохозяйственного производства</t>
  </si>
  <si>
    <t>Проведение социально-психологических тренингов</t>
  </si>
  <si>
    <t>Экскурсии на предприятия</t>
  </si>
  <si>
    <t>23.02.07 Техническое обслуживание и ремонт двигателей, систем и агрегатов автомобилей</t>
  </si>
  <si>
    <t xml:space="preserve">29.02.04 Конструирование, моделирование и технология швейных изделий </t>
  </si>
  <si>
    <t>35.02.08 Электрификация и автоматизация сельского хозяйства</t>
  </si>
  <si>
    <t>35.02.16 Эксплуатация и ремонт сельскохозяйственной техники и оборудования</t>
  </si>
  <si>
    <t>38.02.01</t>
  </si>
  <si>
    <t>51.02.01 Народное художественное творчество (по видам)</t>
  </si>
  <si>
    <t>ЧГИКИ</t>
  </si>
  <si>
    <t>51.02.02 Социально-культурная деятельность (по видам)</t>
  </si>
  <si>
    <t>ЧГУ</t>
  </si>
  <si>
    <t>40.02.04 Юриспруденция</t>
  </si>
  <si>
    <t>ЧКИ РУК</t>
  </si>
  <si>
    <t>38.02.04 Коммерция (по отраслям)</t>
  </si>
  <si>
    <t>38.02.05 Товароведение и экспертица качества потребительских товаров</t>
  </si>
  <si>
    <t>43.02.14 Гостиничное дело</t>
  </si>
  <si>
    <t xml:space="preserve">38.02.01
Экономика и бухгалтерский учёт (по отраслям)
</t>
  </si>
  <si>
    <t>ЧКТ</t>
  </si>
  <si>
    <t xml:space="preserve">38.02.03
Операционная деятельность в логистике
</t>
  </si>
  <si>
    <t xml:space="preserve">38.02.04
Коммерция (по отраслям)
</t>
  </si>
  <si>
    <t xml:space="preserve">38.02.06
Финансы
</t>
  </si>
  <si>
    <t xml:space="preserve">38.02.07
Банковское дело
</t>
  </si>
  <si>
    <t xml:space="preserve">40.02.01
Право и организация социального обеспечения
</t>
  </si>
  <si>
    <t xml:space="preserve">40.02.03
Право и судебное администрирование
</t>
  </si>
  <si>
    <t xml:space="preserve">43.02.10
Туризм
</t>
  </si>
  <si>
    <t>43.02.15 Поварское и кондитерское  дело</t>
  </si>
  <si>
    <t>31.02.02 Акушерское дело</t>
  </si>
  <si>
    <t>ЧМК</t>
  </si>
  <si>
    <t>31.02.03 Лабораторная диагностика</t>
  </si>
  <si>
    <t xml:space="preserve">31.02.05 Стоматология ортопедическая </t>
  </si>
  <si>
    <t>34.02.01 Сестринское дело</t>
  </si>
  <si>
    <t>ЧМК, Канаш</t>
  </si>
  <si>
    <t xml:space="preserve">53.02.02 Музыкальное искусство эстрады (по видам) </t>
  </si>
  <si>
    <t>ЧМУ</t>
  </si>
  <si>
    <t>53.02.03 Инструментальное исполнительство (по видам инструментов)</t>
  </si>
  <si>
    <t>53.02.04 Вокальное искусство</t>
  </si>
  <si>
    <t>53.02.05 Сольное и хоровое народное пение</t>
  </si>
  <si>
    <t>53.02.06 Хоровое дирижирование</t>
  </si>
  <si>
    <t>53.02.07 Теория музыки</t>
  </si>
  <si>
    <t>ЧПК Ник</t>
  </si>
  <si>
    <t>15.02.12 Монтаж, техническое обслуживание и ремонт двигателей, систем и агрегатов автомобилей</t>
  </si>
  <si>
    <t>42.02.01 Реклама</t>
  </si>
  <si>
    <t xml:space="preserve">44.02.01 Дошкольное образование </t>
  </si>
  <si>
    <t xml:space="preserve">44.02.02 Преподавание в начальных классах </t>
  </si>
  <si>
    <t>49.02.01 Физическая культура</t>
  </si>
  <si>
    <t>53.02.01 Музыкальное образование</t>
  </si>
  <si>
    <t>54.01.20 Графический дизайнер</t>
  </si>
  <si>
    <t>54.02.01 Дизайн (по отраслям)</t>
  </si>
  <si>
    <t>ЧТСГХ</t>
  </si>
  <si>
    <t>08.02.07 Монтаж и эксплуатация внутренних сантехнических устройств, кондиционирования воздуха и вентиляции</t>
  </si>
  <si>
    <t>13.02.02 Теплоснабжение и теплотехническое оборудование</t>
  </si>
  <si>
    <t>13.02.07 Электроснабжение (по отраслям)</t>
  </si>
  <si>
    <t>15.02.13Техническое обслуживание и ремонт систем вентиляции и кондиционирования</t>
  </si>
  <si>
    <t>21.02.08 Прикладная геодезия</t>
  </si>
  <si>
    <t>ЧТТПиК</t>
  </si>
  <si>
    <t>43.02.05 Флористика</t>
  </si>
  <si>
    <t>43.02.10 Туризм</t>
  </si>
  <si>
    <t>43.02.12 Технология эстетических услуг</t>
  </si>
  <si>
    <t>ЧУОР</t>
  </si>
  <si>
    <t xml:space="preserve">53.02.09 Театрально-декорационное искусство </t>
  </si>
  <si>
    <t>ЧХУ</t>
  </si>
  <si>
    <t>54.02.02 Декоративно-прикладное искусство и народные промыслы (по видам)</t>
  </si>
  <si>
    <t xml:space="preserve">54.02.05 </t>
  </si>
  <si>
    <t>11.01.01 Монтажник радиоэлектронной аппаратуры и приборов</t>
  </si>
  <si>
    <t>ЧЭМК</t>
  </si>
  <si>
    <t xml:space="preserve">13.01.10 Электромонтер по ремонту и обслуживанию электрооборудования (по отраслям)  </t>
  </si>
  <si>
    <t xml:space="preserve">15.01.05    Сварщик (ручной и частично механизированной сварки (наплавки) </t>
  </si>
  <si>
    <t>15.01.32         Оператор станков с программным управлением</t>
  </si>
  <si>
    <t>15.01.36 Дефектоскопист</t>
  </si>
  <si>
    <t>15.01.38 Оператор-наладчик металлообрабатывающих станков</t>
  </si>
  <si>
    <t>18.01.33 Лаборант по контролю качества сырья, реактивов, промежуточных продуктов, готовой продукции, отходов производства (по отраслям)</t>
  </si>
  <si>
    <t>09.02.01 Компьютерные системы и комплексы</t>
  </si>
  <si>
    <t>10.02.04 Обеспечение информационной безопасности телекоммуникационных систем</t>
  </si>
  <si>
    <t>11.02.15 Инфокоммуникационные сети и системы связи</t>
  </si>
  <si>
    <t>11.02.16    Монтаж, техническое обслуживание и ремонт электронных приборов и устройств</t>
  </si>
  <si>
    <t xml:space="preserve">13.02.11 Техническая эксплуатация и обслуживание электрического и электромеханического оборудования (по отраслям) </t>
  </si>
  <si>
    <t>15.02.14 Оснащение средствами автоматизации технологических процессов и производства (по отраслям)</t>
  </si>
  <si>
    <t>15.02.15                    Технология металлообрабатывающего производства</t>
  </si>
  <si>
    <t>20.02.01   Рациональное использование  природохозяйственных комплексов</t>
  </si>
  <si>
    <t>27.02.07 Управление качеством продукции, процессов и услуг (по отраслям)</t>
  </si>
  <si>
    <t>09.01.03 Мастер по обработке цифровой информации</t>
  </si>
  <si>
    <t>ЧЭТК</t>
  </si>
  <si>
    <t>09.01.03 Оператор информационных систем и ресурсов</t>
  </si>
  <si>
    <t>43.01.02 Парикмахер</t>
  </si>
  <si>
    <t>19.02.03 Технология хлеба, кондитерских и макаронных изделий</t>
  </si>
  <si>
    <t>40.02.01 Право и организация социального обслуживания</t>
  </si>
  <si>
    <t>43.02.13 Технология парикмахерского искусства</t>
  </si>
  <si>
    <t>46.02.01 Документационное обеспечентие архивоведения и управления</t>
  </si>
  <si>
    <t>ШПТ</t>
  </si>
  <si>
    <t>выпуск итого</t>
  </si>
  <si>
    <t>муж. пола</t>
  </si>
  <si>
    <t>призваны в ряды ВС РФ</t>
  </si>
  <si>
    <t>ЧПК</t>
  </si>
  <si>
    <t>МЦК-ЧЭМК</t>
  </si>
  <si>
    <t>ЧТТСТ</t>
  </si>
  <si>
    <t>Мед колледж</t>
  </si>
  <si>
    <t>Коопер техн</t>
  </si>
  <si>
    <t>Муз. училище</t>
  </si>
  <si>
    <t>Худ училище</t>
  </si>
  <si>
    <t>Чеб (ф) Моск.Политех</t>
  </si>
  <si>
    <t>Чеб РАНХиГС</t>
  </si>
  <si>
    <t>Чеб МГЭУ</t>
  </si>
  <si>
    <t>КанФэК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</si>
</sst>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25">
    <font>
      <sz val="11"/>
      <color theme="1"/>
      <name val="Calibri"/>
      <charset val="134"/>
    </font>
    <font>
      <sz val="10"/>
      <name val="Times New Roman"/>
      <charset val="134"/>
    </font>
    <font>
      <sz val="11"/>
      <name val="Times New Roman"/>
      <charset val="134"/>
    </font>
    <font>
      <b/>
      <sz val="12"/>
      <name val="Times New Roman"/>
      <charset val="134"/>
    </font>
    <font>
      <i/>
      <sz val="10"/>
      <color rgb="FFFF0000"/>
      <name val="Times New Roman"/>
      <charset val="134"/>
    </font>
    <font>
      <sz val="9"/>
      <name val="Times New Roman"/>
      <charset val="134"/>
    </font>
    <font>
      <i/>
      <sz val="9"/>
      <name val="Times New Roman"/>
      <charset val="134"/>
    </font>
    <font>
      <b/>
      <sz val="10"/>
      <name val="Times New Roman"/>
      <charset val="134"/>
    </font>
    <font>
      <sz val="11"/>
      <color theme="1"/>
      <name val="Times New Roman"/>
      <charset val="134"/>
    </font>
    <font>
      <b/>
      <sz val="11"/>
      <name val="Times New Roman"/>
      <charset val="134"/>
    </font>
    <font>
      <sz val="11"/>
      <name val="Calibri"/>
      <charset val="134"/>
    </font>
    <font>
      <sz val="10"/>
      <color theme="1"/>
      <name val="Times New Roman"/>
      <charset val="204"/>
    </font>
    <font>
      <sz val="10"/>
      <name val="Times New Roman"/>
      <charset val="204"/>
    </font>
    <font>
      <b/>
      <sz val="10"/>
      <name val="Times New Roman"/>
      <charset val="204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sz val="11"/>
      <name val="Calibri"/>
      <charset val="204"/>
    </font>
    <font>
      <sz val="8"/>
      <name val="Times New Roman"/>
      <charset val="134"/>
    </font>
    <font>
      <b/>
      <i/>
      <sz val="9"/>
      <name val="Times New Roman"/>
      <charset val="134"/>
    </font>
    <font>
      <b/>
      <sz val="9"/>
      <color rgb="FFFF0000"/>
      <name val="Times New Roman"/>
      <charset val="134"/>
    </font>
    <font>
      <b/>
      <i/>
      <sz val="10"/>
      <color rgb="FFFF0000"/>
      <name val="Times New Roman"/>
      <charset val="134"/>
    </font>
    <font>
      <b/>
      <sz val="10"/>
      <color rgb="FFFF0000"/>
      <name val="Times New Roman"/>
      <charset val="134"/>
    </font>
    <font>
      <sz val="10"/>
      <color rgb="FFFF0000"/>
      <name val="Times New Roman"/>
      <charset val="134"/>
    </font>
    <font>
      <sz val="14"/>
      <color rgb="FFFF0000"/>
      <name val="Times New Roman"/>
      <charset val="134"/>
    </font>
    <font>
      <b/>
      <sz val="12"/>
      <color rgb="FFFF0000"/>
      <name val="Times New Roman"/>
      <charset val="13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rgb="FF000000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theme="1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 applyFill="0" applyBorder="0"/>
    <xf numFmtId="0" fontId="16" fillId="0" borderId="0"/>
    <xf numFmtId="0" fontId="16" fillId="0" borderId="0"/>
  </cellStyleXfs>
  <cellXfs count="170">
    <xf numFmtId="0" fontId="0" fillId="0" borderId="0" xfId="0" applyNumberFormat="1" applyFont="1"/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1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2" fillId="3" borderId="0" xfId="0" applyNumberFormat="1" applyFont="1" applyFill="1"/>
    <xf numFmtId="0" fontId="1" fillId="4" borderId="0" xfId="0" applyNumberFormat="1" applyFont="1" applyFill="1"/>
    <xf numFmtId="0" fontId="1" fillId="3" borderId="0" xfId="0" applyNumberFormat="1" applyFont="1" applyFill="1"/>
    <xf numFmtId="0" fontId="1" fillId="3" borderId="0" xfId="0" applyNumberFormat="1" applyFont="1" applyFill="1" applyAlignment="1">
      <alignment horizontal="center" vertical="center"/>
    </xf>
    <xf numFmtId="0" fontId="0" fillId="4" borderId="0" xfId="0" applyNumberFormat="1" applyFont="1" applyFill="1"/>
    <xf numFmtId="0" fontId="1" fillId="3" borderId="1" xfId="0" applyNumberFormat="1" applyFont="1" applyFill="1" applyBorder="1"/>
    <xf numFmtId="0" fontId="1" fillId="2" borderId="0" xfId="0" applyNumberFormat="1" applyFont="1" applyFill="1"/>
    <xf numFmtId="0" fontId="1" fillId="4" borderId="0" xfId="0" applyNumberFormat="1" applyFont="1" applyFill="1" applyAlignment="1">
      <alignment horizontal="center" vertical="center"/>
    </xf>
    <xf numFmtId="0" fontId="1" fillId="5" borderId="0" xfId="0" applyNumberFormat="1" applyFont="1" applyFill="1"/>
    <xf numFmtId="0" fontId="1" fillId="5" borderId="0" xfId="0" applyNumberFormat="1" applyFont="1" applyFill="1" applyAlignment="1">
      <alignment horizontal="center" vertical="center"/>
    </xf>
    <xf numFmtId="0" fontId="1" fillId="3" borderId="2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0" borderId="0" xfId="0" applyNumberFormat="1" applyFont="1"/>
    <xf numFmtId="0" fontId="2" fillId="0" borderId="0" xfId="0" applyNumberFormat="1" applyFont="1" applyAlignment="1">
      <alignment horizontal="center" vertical="center"/>
    </xf>
    <xf numFmtId="0" fontId="1" fillId="6" borderId="0" xfId="0" applyNumberFormat="1" applyFont="1" applyFill="1"/>
    <xf numFmtId="0" fontId="1" fillId="0" borderId="4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left" vertical="top"/>
    </xf>
    <xf numFmtId="49" fontId="2" fillId="0" borderId="4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 vertical="center"/>
    </xf>
    <xf numFmtId="0" fontId="1" fillId="6" borderId="1" xfId="0" applyNumberFormat="1" applyFont="1" applyFill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top" wrapText="1"/>
    </xf>
    <xf numFmtId="0" fontId="2" fillId="2" borderId="4" xfId="0" applyNumberFormat="1" applyFont="1" applyFill="1" applyBorder="1" applyAlignment="1">
      <alignment horizontal="left" vertical="top" wrapText="1"/>
    </xf>
    <xf numFmtId="0" fontId="2" fillId="3" borderId="6" xfId="0" applyNumberFormat="1" applyFont="1" applyFill="1" applyBorder="1" applyAlignment="1">
      <alignment horizontal="center" wrapText="1"/>
    </xf>
    <xf numFmtId="0" fontId="1" fillId="0" borderId="4" xfId="0" applyNumberFormat="1" applyFont="1" applyBorder="1" applyAlignment="1">
      <alignment horizontal="left" vertical="top" wrapText="1"/>
    </xf>
    <xf numFmtId="0" fontId="1" fillId="0" borderId="7" xfId="0" applyNumberFormat="1" applyFont="1" applyBorder="1" applyAlignment="1">
      <alignment horizontal="center" vertical="top"/>
    </xf>
    <xf numFmtId="0" fontId="1" fillId="6" borderId="1" xfId="0" applyNumberFormat="1" applyFont="1" applyFill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left" vertical="top" wrapText="1"/>
    </xf>
    <xf numFmtId="0" fontId="2" fillId="3" borderId="4" xfId="0" applyNumberFormat="1" applyFont="1" applyFill="1" applyBorder="1" applyAlignment="1">
      <alignment horizontal="center" wrapText="1"/>
    </xf>
    <xf numFmtId="0" fontId="1" fillId="3" borderId="4" xfId="0" applyNumberFormat="1" applyFont="1" applyFill="1" applyBorder="1" applyAlignment="1">
      <alignment horizontal="center" vertical="top" wrapText="1"/>
    </xf>
    <xf numFmtId="0" fontId="2" fillId="3" borderId="2" xfId="0" applyNumberFormat="1" applyFont="1" applyFill="1" applyBorder="1" applyAlignment="1">
      <alignment horizontal="left" vertical="top" wrapText="1"/>
    </xf>
    <xf numFmtId="0" fontId="1" fillId="3" borderId="4" xfId="0" applyNumberFormat="1" applyFont="1" applyFill="1" applyBorder="1" applyAlignment="1">
      <alignment horizontal="left" vertical="top" wrapText="1"/>
    </xf>
    <xf numFmtId="1" fontId="7" fillId="3" borderId="7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Alignment="1">
      <alignment horizontal="left" vertical="center"/>
    </xf>
    <xf numFmtId="0" fontId="2" fillId="0" borderId="1" xfId="0" applyNumberFormat="1" applyFont="1" applyBorder="1" applyAlignment="1">
      <alignment horizontal="left" vertical="top" wrapText="1"/>
    </xf>
    <xf numFmtId="0" fontId="2" fillId="3" borderId="6" xfId="0" applyNumberFormat="1" applyFont="1" applyFill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top" wrapText="1"/>
    </xf>
    <xf numFmtId="0" fontId="1" fillId="0" borderId="1" xfId="0" applyNumberFormat="1" applyFont="1" applyBorder="1"/>
    <xf numFmtId="0" fontId="2" fillId="3" borderId="7" xfId="0" applyNumberFormat="1" applyFont="1" applyFill="1" applyBorder="1" applyAlignment="1">
      <alignment horizontal="center" vertical="top" wrapText="1"/>
    </xf>
    <xf numFmtId="0" fontId="2" fillId="3" borderId="1" xfId="0" applyNumberFormat="1" applyFont="1" applyFill="1" applyBorder="1" applyAlignment="1">
      <alignment horizontal="left" vertical="top" wrapText="1"/>
    </xf>
    <xf numFmtId="1" fontId="9" fillId="3" borderId="7" xfId="0" applyNumberFormat="1" applyFont="1" applyFill="1" applyBorder="1" applyAlignment="1">
      <alignment horizontal="center" vertical="center" wrapText="1"/>
    </xf>
    <xf numFmtId="0" fontId="2" fillId="2" borderId="17" xfId="0" applyNumberFormat="1" applyFont="1" applyFill="1" applyBorder="1"/>
    <xf numFmtId="0" fontId="2" fillId="2" borderId="0" xfId="0" applyNumberFormat="1" applyFont="1" applyFill="1"/>
    <xf numFmtId="0" fontId="1" fillId="2" borderId="1" xfId="0" applyNumberFormat="1" applyFont="1" applyFill="1" applyBorder="1"/>
    <xf numFmtId="1" fontId="1" fillId="2" borderId="1" xfId="0" applyNumberFormat="1" applyFont="1" applyFill="1" applyBorder="1"/>
    <xf numFmtId="0" fontId="10" fillId="0" borderId="1" xfId="0" applyNumberFormat="1" applyFont="1" applyBorder="1"/>
    <xf numFmtId="0" fontId="1" fillId="0" borderId="0" xfId="0" applyNumberFormat="1" applyFont="1" applyAlignment="1">
      <alignment horizontal="left" vertical="top" wrapText="1"/>
    </xf>
    <xf numFmtId="0" fontId="0" fillId="2" borderId="1" xfId="0" applyNumberFormat="1" applyFont="1" applyFill="1" applyBorder="1"/>
    <xf numFmtId="0" fontId="0" fillId="2" borderId="0" xfId="0" applyNumberFormat="1" applyFont="1" applyFill="1"/>
    <xf numFmtId="0" fontId="1" fillId="3" borderId="7" xfId="0" applyNumberFormat="1" applyFont="1" applyFill="1" applyBorder="1" applyAlignment="1">
      <alignment horizontal="center" vertical="top" wrapText="1"/>
    </xf>
    <xf numFmtId="0" fontId="1" fillId="2" borderId="16" xfId="0" applyNumberFormat="1" applyFont="1" applyFill="1" applyBorder="1"/>
    <xf numFmtId="0" fontId="2" fillId="0" borderId="7" xfId="0" applyNumberFormat="1" applyFont="1" applyBorder="1" applyAlignment="1">
      <alignment horizontal="center" vertical="top" wrapText="1"/>
    </xf>
    <xf numFmtId="0" fontId="8" fillId="2" borderId="1" xfId="0" applyNumberFormat="1" applyFont="1" applyFill="1" applyBorder="1"/>
    <xf numFmtId="0" fontId="1" fillId="2" borderId="1" xfId="0" applyNumberFormat="1" applyFont="1" applyFill="1" applyBorder="1" applyAlignment="1">
      <alignment horizontal="center"/>
    </xf>
    <xf numFmtId="0" fontId="1" fillId="0" borderId="10" xfId="0" applyNumberFormat="1" applyFont="1" applyBorder="1" applyAlignment="1">
      <alignment horizontal="center" vertical="top" wrapText="1"/>
    </xf>
    <xf numFmtId="0" fontId="2" fillId="3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top" wrapText="1"/>
    </xf>
    <xf numFmtId="1" fontId="1" fillId="0" borderId="10" xfId="0" applyNumberFormat="1" applyFont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top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left" vertical="top" wrapText="1"/>
    </xf>
    <xf numFmtId="1" fontId="7" fillId="3" borderId="1" xfId="0" applyNumberFormat="1" applyFont="1" applyFill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top" wrapText="1"/>
    </xf>
    <xf numFmtId="0" fontId="2" fillId="3" borderId="18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left" vertical="top" wrapText="1"/>
    </xf>
    <xf numFmtId="1" fontId="1" fillId="0" borderId="15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top" wrapText="1"/>
    </xf>
    <xf numFmtId="0" fontId="8" fillId="0" borderId="19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top" wrapText="1"/>
    </xf>
    <xf numFmtId="1" fontId="1" fillId="2" borderId="7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 applyProtection="1">
      <alignment horizontal="left" vertical="top" wrapText="1"/>
      <protection locked="0"/>
    </xf>
    <xf numFmtId="0" fontId="2" fillId="3" borderId="1" xfId="0" applyNumberFormat="1" applyFont="1" applyFill="1" applyBorder="1" applyAlignment="1" applyProtection="1">
      <alignment horizontal="left" vertical="top" wrapText="1"/>
      <protection locked="0"/>
    </xf>
    <xf numFmtId="164" fontId="2" fillId="0" borderId="1" xfId="0" applyNumberFormat="1" applyFont="1" applyBorder="1" applyAlignment="1">
      <alignment horizontal="left" vertical="top" wrapText="1"/>
    </xf>
    <xf numFmtId="1" fontId="11" fillId="0" borderId="20" xfId="1" applyNumberFormat="1" applyFont="1" applyBorder="1" applyAlignment="1" applyProtection="1">
      <alignment horizontal="center" vertical="center"/>
    </xf>
    <xf numFmtId="0" fontId="12" fillId="7" borderId="20" xfId="1" applyFont="1" applyFill="1" applyBorder="1" applyProtection="1"/>
    <xf numFmtId="1" fontId="13" fillId="8" borderId="7" xfId="2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/>
    </xf>
    <xf numFmtId="1" fontId="15" fillId="3" borderId="1" xfId="0" applyNumberFormat="1" applyFont="1" applyFill="1" applyBorder="1" applyAlignment="1">
      <alignment horizontal="center" vertical="center"/>
    </xf>
    <xf numFmtId="1" fontId="14" fillId="3" borderId="1" xfId="0" applyNumberFormat="1" applyFont="1" applyFill="1" applyBorder="1" applyAlignment="1">
      <alignment horizontal="center" vertical="center"/>
    </xf>
    <xf numFmtId="1" fontId="1" fillId="5" borderId="7" xfId="0" applyNumberFormat="1" applyFont="1" applyFill="1" applyBorder="1" applyAlignment="1">
      <alignment horizontal="center" vertical="center"/>
    </xf>
    <xf numFmtId="1" fontId="1" fillId="0" borderId="21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1" fillId="3" borderId="10" xfId="0" applyNumberFormat="1" applyFont="1" applyFill="1" applyBorder="1" applyAlignment="1">
      <alignment horizontal="left" vertical="top" wrapText="1"/>
    </xf>
    <xf numFmtId="1" fontId="7" fillId="3" borderId="1" xfId="0" applyNumberFormat="1" applyFont="1" applyFill="1" applyBorder="1" applyAlignment="1">
      <alignment horizontal="center" vertical="top" wrapText="1"/>
    </xf>
    <xf numFmtId="0" fontId="1" fillId="2" borderId="9" xfId="0" applyNumberFormat="1" applyFont="1" applyFill="1" applyBorder="1" applyAlignment="1">
      <alignment horizontal="left" vertical="top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2" borderId="0" xfId="0" applyNumberFormat="1" applyFont="1" applyFill="1" applyAlignment="1">
      <alignment horizontal="left" vertical="top" wrapText="1"/>
    </xf>
    <xf numFmtId="0" fontId="1" fillId="0" borderId="7" xfId="0" applyNumberFormat="1" applyFont="1" applyBorder="1" applyAlignment="1">
      <alignment horizontal="left" vertical="top" wrapText="1"/>
    </xf>
    <xf numFmtId="0" fontId="2" fillId="3" borderId="22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left" vertical="top" wrapText="1"/>
    </xf>
    <xf numFmtId="0" fontId="2" fillId="3" borderId="17" xfId="0" applyNumberFormat="1" applyFont="1" applyFill="1" applyBorder="1" applyAlignment="1">
      <alignment horizontal="center" vertical="center"/>
    </xf>
    <xf numFmtId="0" fontId="1" fillId="3" borderId="17" xfId="0" applyNumberFormat="1" applyFont="1" applyFill="1" applyBorder="1" applyAlignment="1">
      <alignment horizontal="left" vertical="top" wrapText="1"/>
    </xf>
    <xf numFmtId="0" fontId="2" fillId="3" borderId="23" xfId="0" applyNumberFormat="1" applyFont="1" applyFill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2" fillId="3" borderId="24" xfId="0" applyNumberFormat="1" applyFont="1" applyFill="1" applyBorder="1" applyAlignment="1">
      <alignment horizontal="center" vertical="center" wrapText="1"/>
    </xf>
    <xf numFmtId="0" fontId="2" fillId="3" borderId="2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right" vertical="center"/>
    </xf>
    <xf numFmtId="0" fontId="1" fillId="3" borderId="10" xfId="0" applyNumberFormat="1" applyFont="1" applyFill="1" applyBorder="1" applyAlignment="1">
      <alignment horizontal="center" vertical="top" wrapText="1"/>
    </xf>
    <xf numFmtId="0" fontId="2" fillId="3" borderId="17" xfId="0" applyNumberFormat="1" applyFont="1" applyFill="1" applyBorder="1" applyAlignment="1">
      <alignment horizontal="left" vertical="top" wrapText="1"/>
    </xf>
    <xf numFmtId="0" fontId="2" fillId="3" borderId="17" xfId="0" applyNumberFormat="1" applyFont="1" applyFill="1" applyBorder="1" applyAlignment="1">
      <alignment horizontal="center" vertical="center" wrapText="1"/>
    </xf>
    <xf numFmtId="1" fontId="7" fillId="3" borderId="17" xfId="0" applyNumberFormat="1" applyFont="1" applyFill="1" applyBorder="1" applyAlignment="1">
      <alignment horizontal="center" vertical="center"/>
    </xf>
    <xf numFmtId="0" fontId="1" fillId="2" borderId="17" xfId="0" applyNumberFormat="1" applyFont="1" applyFill="1" applyBorder="1"/>
    <xf numFmtId="1" fontId="7" fillId="0" borderId="26" xfId="0" applyNumberFormat="1" applyFont="1" applyBorder="1" applyAlignment="1">
      <alignment horizontal="center"/>
    </xf>
    <xf numFmtId="0" fontId="1" fillId="2" borderId="26" xfId="0" applyNumberFormat="1" applyFont="1" applyFill="1" applyBorder="1"/>
    <xf numFmtId="0" fontId="5" fillId="6" borderId="1" xfId="0" applyNumberFormat="1" applyFont="1" applyFill="1" applyBorder="1" applyAlignment="1">
      <alignment horizontal="center" vertical="center" wrapText="1"/>
    </xf>
    <xf numFmtId="0" fontId="5" fillId="6" borderId="11" xfId="0" applyNumberFormat="1" applyFont="1" applyFill="1" applyBorder="1" applyAlignment="1">
      <alignment horizontal="center" vertical="center" wrapText="1"/>
    </xf>
    <xf numFmtId="0" fontId="5" fillId="6" borderId="16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top" wrapText="1"/>
    </xf>
    <xf numFmtId="49" fontId="5" fillId="0" borderId="16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6" xfId="0" applyNumberFormat="1" applyFont="1" applyBorder="1" applyAlignment="1">
      <alignment horizontal="center" vertical="top" wrapText="1"/>
    </xf>
    <xf numFmtId="0" fontId="1" fillId="0" borderId="26" xfId="0" applyNumberFormat="1" applyFont="1" applyBorder="1" applyAlignment="1">
      <alignment horizontal="center"/>
    </xf>
    <xf numFmtId="0" fontId="1" fillId="0" borderId="27" xfId="0" applyNumberFormat="1" applyFont="1" applyBorder="1" applyAlignment="1">
      <alignment horizontal="center"/>
    </xf>
    <xf numFmtId="0" fontId="1" fillId="0" borderId="28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left" vertical="top" wrapText="1"/>
    </xf>
    <xf numFmtId="0" fontId="5" fillId="0" borderId="12" xfId="0" applyNumberFormat="1" applyFont="1" applyBorder="1" applyAlignment="1">
      <alignment horizontal="left" vertical="top" wrapText="1"/>
    </xf>
    <xf numFmtId="0" fontId="5" fillId="0" borderId="14" xfId="0" applyNumberFormat="1" applyFont="1" applyBorder="1" applyAlignment="1">
      <alignment horizontal="left"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/>
    </xf>
    <xf numFmtId="0" fontId="4" fillId="0" borderId="4" xfId="0" applyNumberFormat="1" applyFont="1" applyBorder="1" applyAlignment="1">
      <alignment horizontal="left" vertical="center" wrapText="1"/>
    </xf>
    <xf numFmtId="0" fontId="4" fillId="0" borderId="5" xfId="0" applyNumberFormat="1" applyFont="1" applyBorder="1" applyAlignment="1">
      <alignment horizontal="left" vertical="center" wrapText="1"/>
    </xf>
    <xf numFmtId="0" fontId="4" fillId="0" borderId="6" xfId="0" applyNumberFormat="1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6" xfId="0" applyNumberFormat="1" applyFont="1" applyBorder="1" applyAlignment="1">
      <alignment horizontal="center" vertical="top" wrapText="1"/>
    </xf>
  </cellXfs>
  <cellStyles count="3">
    <cellStyle name="Обычный" xfId="0" builtinId="0"/>
    <cellStyle name="Обычный 2 11" xfId="1"/>
    <cellStyle name="Обычный 2 3" xfId="2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94;&#1086;&#1087;&#1087;\&#1089;&#1090;&#1088;&#1072;&#1085;&#1085;&#1099;&#1081;%20&#1086;&#1090;&#1095;&#1077;&#1090;\&#1086;&#1073;&#1097;&#1080;&#1081;%20&#1074;&#1099;&#1087;&#1091;&#1089;&#1082;%20&#1072;&#1087;&#1088;&#1077;&#1083;&#1100;%202025\&#1086;&#1073;&#1097;&#1080;&#1081;%20&#1074;&#1099;&#1087;&#1091;&#1089;&#1082;%202024%20&#1085;&#1072;%2023.04.2025\&#1096;&#1087;&#1090;_&#1073;&#1083;&#1072;&#1085;&#1082;_&#1095;&#1091;&#1074;&#1072;&#1096;&#1089;&#1082;&#1072;&#1103;_&#1088;&#1077;&#1089;&#1087;&#1091;&#1073;&#1083;&#1080;&#1082;&#1072;_2024_4,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user\desktop\&#1085;&#1093;&#1084;&#1090;%20&#1073;&#1083;&#1072;&#1085;&#1082;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94;&#1086;&#1087;&#1087;\&#1089;&#1090;&#1088;&#1072;&#1085;&#1085;&#1099;&#1081;%20&#1086;&#1090;&#1095;&#1077;&#1090;\&#1086;&#1073;&#1097;&#1080;&#1081;%20&#1074;&#1099;&#1087;&#1091;&#1089;&#1082;%20&#1072;&#1087;&#1088;&#1077;&#1083;&#1100;%202025\&#1086;&#1073;&#1097;&#1080;&#1081;%20&#1074;&#1099;&#1087;&#1091;&#1089;&#1082;%202024%20&#1085;&#1072;%2023.04.2025\&#1094;&#1072;&#1090;&#1090;_&#1086;&#1089;&#1087;_&#1074;_&#1075;_&#1084;&#1072;&#1088;&#1080;&#1080;&#1085;&#1089;&#1082;&#1080;&#1081;_&#1087;&#1086;&#1089;&#1072;&#1076;_&#1073;&#1083;&#1072;&#1085;&#1082;_&#1095;&#1091;&#1074;&#1072;&#1096;&#1089;&#1082;&#1072;&#1103;_&#1088;&#1077;&#1089;&#1087;&#1091;&#1073;&#1083;&#1080;&#1082;&#1072;_2024_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5;&#1093;&#1084;&#1090;%20&#1073;&#1083;&#1072;&#1085;&#1082;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94;&#1086;&#1087;&#1087;\&#1089;&#1090;&#1088;&#1072;&#1085;&#1085;&#1099;&#1081;%20&#1086;&#1090;&#1095;&#1077;&#1090;\&#1086;&#1073;&#1097;&#1080;&#1081;%20&#1074;&#1099;&#1087;&#1091;&#1089;&#1082;%20&#1072;&#1087;&#1088;&#1077;&#1083;&#1100;%202025\&#1086;&#1073;&#1097;&#1080;&#1081;%20&#1074;&#1099;&#1087;&#1091;&#1089;&#1082;%202024%20&#1085;&#1072;%2023.04.2025\&#1095;&#1084;&#1082;_&#1082;&#1072;&#1085;&#1072;&#1096;_&#1073;&#1083;&#1072;&#1085;&#1082;_&#1095;&#1091;&#1074;&#1072;&#1096;&#1089;&#1082;&#1072;&#1103;_&#1088;&#1077;&#1089;&#1087;&#1091;&#1073;&#1083;&#1080;&#1082;&#1072;_2024%20&#1085;&#1072;%20&#1072;&#1087;&#1088;&#1077;&#1083;&#1100;%202025%20_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94;&#1086;&#1087;&#1087;\&#1089;&#1090;&#1088;&#1072;&#1085;&#1085;&#1099;&#1081;%20&#1086;&#1090;&#1095;&#1077;&#1090;\&#1086;&#1073;&#1097;&#1080;&#1081;%20&#1074;&#1099;&#1087;&#1091;&#1089;&#1082;%20&#1072;&#1087;&#1088;&#1077;&#1083;&#1100;%202025\&#1086;&#1073;&#1097;&#1080;&#1081;%20&#1074;&#1099;&#1087;&#1091;&#1089;&#1082;%202024%20&#1085;&#1072;%2023.04.2025\&#1072;&#1090;&#1091;_&#1073;&#1083;&#1072;&#1085;&#1082;_&#1095;&#1091;&#1074;&#1072;&#1096;&#1089;&#1082;&#1072;&#1103;_&#1088;&#1077;&#1089;&#1087;&#1091;&#1073;&#1083;&#1080;&#1082;&#1072;_202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94;&#1086;&#1087;&#1087;\&#1089;&#1090;&#1088;&#1072;&#1085;&#1085;&#1099;&#1081;%20&#1086;&#1090;&#1095;&#1077;&#1090;\&#1086;&#1073;&#1097;&#1080;&#1081;%20&#1074;&#1099;&#1087;&#1091;&#1089;&#1082;%20&#1072;&#1087;&#1088;&#1077;&#1083;&#1100;%202025\&#1095;&#1082;&#1080;%20&#1088;&#1091;&#1082;_&#1073;&#1083;&#1072;&#1085;&#1082;_&#1095;&#1091;&#1074;&#1072;&#1096;&#1089;&#1082;&#1072;&#1103;%20&#1088;&#1077;&#1089;&#1087;&#1091;&#1073;&#1083;&#1080;&#1082;&#1072;%202024_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94;&#1086;&#1087;&#1087;\&#1089;&#1090;&#1088;&#1072;&#1085;&#1085;&#1099;&#1081;%20&#1086;&#1090;&#1095;&#1077;&#1090;\&#1086;&#1073;&#1097;&#1080;&#1081;%20&#1074;&#1099;&#1087;&#1091;&#1089;&#1082;%20&#1072;&#1087;&#1088;&#1077;&#1083;&#1100;%202025\&#1088;&#1072;&#1085;&#1093;&#1080;&#1075;&#1089;_&#1073;&#1083;&#1072;&#1085;&#1082;_&#1095;&#1091;&#1074;&#1072;&#1096;&#1089;&#1082;&#1072;&#1103;_&#1088;&#1077;&#1089;&#1087;&#1091;&#1073;&#1083;&#1080;&#1082;&#1072;_2024_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94;&#1086;&#1087;&#1087;\&#1089;&#1090;&#1088;&#1072;&#1085;&#1085;&#1099;&#1081;%20&#1086;&#1090;&#1095;&#1077;&#1090;\&#1086;&#1073;&#1097;&#1080;&#1081;%20&#1074;&#1099;&#1087;&#1091;&#1089;&#1082;%20&#1072;&#1087;&#1088;&#1077;&#1083;&#1100;%202025\&#1086;&#1073;&#1097;&#1080;&#1081;%20&#1074;&#1099;&#1087;&#1091;&#1089;&#1082;%202024%20&#1085;&#1072;%2023.04.2025\&#1095;&#1082;&#1090;_&#1073;&#1083;&#1072;&#1085;&#1082;_&#1095;&#1091;&#1074;&#1072;&#1096;&#1089;&#1082;&#1072;&#1103;_&#1088;&#1077;&#1089;&#1087;&#1091;&#1073;&#1083;&#1080;&#1082;&#1072;_2024_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94;&#1086;&#1087;&#1087;\&#1089;&#1090;&#1088;&#1072;&#1085;&#1085;&#1099;&#1081;%20&#1086;&#1090;&#1095;&#1077;&#1090;\&#1086;&#1073;&#1097;&#1080;&#1081;%20&#1074;&#1099;&#1087;&#1091;&#1089;&#1082;%20&#1072;&#1087;&#1088;&#1077;&#1083;&#1100;%202025\&#1095;&#1090;&#1090;&#1087;&#1080;&#1082;_&#1073;&#1083;&#1072;&#1085;&#1082;_&#1095;&#1091;&#1074;&#1072;&#1096;&#1089;&#1082;&#1072;&#1103;%20&#1088;&#1077;&#1089;&#1087;&#1091;&#1073;&#1083;&#1080;&#1082;&#1072;%202024_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94;&#1086;&#1087;&#1087;\&#1089;&#1090;&#1088;&#1072;&#1085;&#1085;&#1099;&#1081;%20&#1086;&#1090;&#1095;&#1077;&#1090;\&#1086;&#1073;&#1097;&#1080;&#1081;%20&#1074;&#1099;&#1087;&#1091;&#1089;&#1082;%20&#1072;&#1087;&#1088;&#1077;&#1083;&#1100;%202025\&#1086;&#1073;&#1097;&#1080;&#1081;%20&#1074;&#1099;&#1087;&#1091;&#1089;&#1082;%202024%20&#1085;&#1072;%2023.04.2025\&#1095;&#1082;&#1080;_&#1088;&#1091;&#1082;_&#1084;&#1086;&#1085;&#1080;&#1090;&#1086;&#1088;&#1080;&#1085;&#1075;%20&#1089;&#1087;&#1086;_2024_%20&#1085;&#1072;%2022%20&#1072;&#1087;&#1088;&#1077;&#1083;&#1103;%202025%20&#1075;.%20(1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94;&#1086;&#1087;&#1087;\&#1089;&#1090;&#1088;&#1072;&#1085;&#1085;&#1099;&#1081;%20&#1086;&#1090;&#1095;&#1077;&#1090;\&#1086;&#1073;&#1097;&#1080;&#1081;%20&#1074;&#1099;&#1087;&#1091;&#1089;&#1082;%20&#1072;&#1087;&#1088;&#1077;&#1083;&#1100;%202025\&#1086;&#1073;&#1097;&#1080;&#1081;%20&#1074;&#1099;&#1087;&#1091;&#1089;&#1082;%202024%20&#1085;&#1072;%2023.04.2025\&#1103;&#1072;&#1090;_&#1073;&#1083;&#1072;&#1085;&#1082;_&#1095;&#1091;&#1074;&#1072;&#1096;&#1089;&#1082;&#1072;&#1103;_&#1088;&#1077;&#1089;&#1087;&#1091;&#1073;&#1083;&#1080;&#1082;&#1072;_2024_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94;&#1086;&#1087;&#1087;\&#1089;&#1090;&#1088;&#1072;&#1085;&#1085;&#1099;&#1081;%20&#1086;&#1090;&#1095;&#1077;&#1090;\&#1086;&#1073;&#1097;&#1080;&#1081;%20&#1074;&#1099;&#1087;&#1091;&#1089;&#1082;%20&#1072;&#1087;&#1088;&#1077;&#1083;&#1100;%202025\&#1086;&#1073;&#1097;&#1080;&#1081;%20&#1074;&#1099;&#1087;&#1091;&#1089;&#1082;%202024%20&#1085;&#1072;%2023.04.2025\&#1095;&#1084;&#1091;_&#1073;&#1083;&#1072;&#1085;&#1082;_&#1095;&#1091;&#1074;&#1072;&#1096;&#1089;&#1082;&#1072;&#1103;_&#1088;&#1077;&#1089;&#1087;&#1091;&#1073;&#1083;&#1080;&#1082;&#1072;_2024_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94;&#1086;&#1087;&#1087;\&#1089;&#1090;&#1088;&#1072;&#1085;&#1085;&#1099;&#1081;%20&#1086;&#1090;&#1095;&#1077;&#1090;\&#1086;&#1073;&#1097;&#1080;&#1081;%20&#1074;&#1099;&#1087;&#1091;&#1089;&#1082;%20&#1072;&#1087;&#1088;&#1077;&#1083;&#1100;%202025\&#1086;&#1073;&#1097;&#1080;&#1081;%20&#1074;&#1099;&#1087;&#1091;&#1089;&#1082;%202024%20&#1085;&#1072;%2023.04.2025\&#1095;&#1090;&#1089;&#1075;&#1093;_&#1073;&#1083;&#1072;&#1085;&#1082;_&#1095;&#1091;&#1074;&#1072;&#1096;&#1089;&#1082;&#1072;&#1103;_&#1088;&#1077;&#1089;&#1087;&#1091;&#1073;&#1083;&#1080;&#1082;&#1072;_2024_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94;&#1086;&#1087;&#1087;\&#1089;&#1090;&#1088;&#1072;&#1085;&#1085;&#1099;&#1081;%20&#1086;&#1090;&#1095;&#1077;&#1090;\&#1086;&#1073;&#1097;&#1080;&#1081;%20&#1074;&#1099;&#1087;&#1091;&#1089;&#1082;%20&#1072;&#1087;&#1088;&#1077;&#1083;&#1100;%202025\&#1086;&#1073;&#1097;&#1080;&#1081;%20&#1074;&#1099;&#1087;&#1091;&#1089;&#1082;%202024%20&#1085;&#1072;%2023.04.2025\&#1074;&#1089;&#1093;&#1090;_&#1073;&#1083;&#1072;&#1085;&#1082;_&#1095;&#1091;&#1074;&#1072;&#1096;&#1089;&#1082;&#1072;&#1103;_&#1088;&#1077;&#1089;&#1087;&#1091;&#1073;&#1083;&#1080;&#1082;&#1072;_2024_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94;&#1086;&#1087;&#1087;\&#1089;&#1090;&#1088;&#1072;&#1085;&#1085;&#1099;&#1081;%20&#1086;&#1090;&#1095;&#1077;&#1090;\&#1086;&#1073;&#1097;&#1080;&#1081;%20&#1074;&#1099;&#1087;&#1091;&#1089;&#1082;%20&#1072;&#1087;&#1088;&#1077;&#1083;&#1100;%202025\&#1086;&#1073;&#1097;&#1080;&#1081;%20&#1074;&#1099;&#1087;&#1091;&#1089;&#1082;%202024%20&#1085;&#1072;%2023.04.2025\&#1090;&#1088;&#1072;&#1085;&#1089;&#1089;&#1090;&#1088;&#1086;&#1080;&#774;&#1090;&#1077;&#1093;_&#1073;&#1083;&#1072;&#1085;&#1082;_&#1095;&#1091;&#1074;&#1072;&#1096;&#1089;&#1082;&#1072;&#1103;_&#1088;&#1077;&#1089;&#1087;&#1091;&#1073;&#1083;&#1080;&#1082;&#1072;_2024_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94;&#1086;&#1087;&#1087;\&#1089;&#1090;&#1088;&#1072;&#1085;&#1085;&#1099;&#1081;%20&#1086;&#1090;&#1095;&#1077;&#1090;\&#1086;&#1073;&#1097;&#1080;&#1081;%20&#1074;&#1099;&#1087;&#1091;&#1089;&#1082;%20&#1072;&#1087;&#1088;&#1077;&#1083;&#1100;%202025\&#1086;&#1073;&#1097;&#1080;&#1081;%20&#1074;&#1099;&#1087;&#1091;&#1089;&#1082;%202024%20&#1085;&#1072;%2023.04.2025\&#1095;&#1075;&#1091;_&#1073;&#1083;&#1072;&#1085;&#1082;_&#1095;&#1091;&#1074;&#1072;&#1096;&#1089;&#1082;&#1072;&#1103;_&#1088;&#1077;&#1089;&#1087;&#1091;&#1073;&#1083;&#1080;&#1082;&#1072;_2024_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94;&#1086;&#1087;&#1087;\&#1089;&#1090;&#1088;&#1072;&#1085;&#1085;&#1099;&#1081;%20&#1086;&#1090;&#1095;&#1077;&#1090;\&#1086;&#1073;&#1097;&#1080;&#1081;%20&#1074;&#1099;&#1087;&#1091;&#1089;&#1082;%20&#1072;&#1087;&#1088;&#1077;&#1083;&#1100;%202025\&#1086;&#1073;&#1097;&#1080;&#1081;%20&#1074;&#1099;&#1087;&#1091;&#1089;&#1082;%202024%20&#1085;&#1072;%2023.04.2025\&#1084;&#1086;&#1089;&#1082;_&#1087;&#1086;&#1083;&#1080;&#1090;&#1077;&#1093;_&#1073;&#1083;&#1072;&#1085;&#1082;_&#1095;&#1091;&#1074;&#1072;&#1096;&#1089;&#1082;&#1072;&#1103;_&#1088;&#1077;&#1089;&#1087;&#1091;&#1073;&#1083;&#1080;&#1082;&#1072;_2024_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94;&#1086;&#1087;&#1087;/desktop/&#1095;&#1093;&#1091;_&#1073;&#1083;&#1072;&#1085;&#1082;_&#1095;&#1091;&#1074;&#1072;&#1096;&#1089;&#1082;&#1072;&#1103;_&#1088;&#1077;&#1089;&#1087;&#1091;&#1073;&#1083;&#1080;&#1082;&#1072;_2024_%20(1)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94;&#1086;&#1087;&#1087;/desktop/&#1086;&#1089;&#1087;%20&#1075;.&#1082;&#1072;&#1085;&#1072;&#1096;%20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ки (не редактирутся)"/>
      <sheetName val="Форма нозологии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выпадающие списки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ки (не редактирутся)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выпадающие списки"/>
      <sheetName val="Сведения о занятости выпускни"/>
      <sheetName val="Файлы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ки (не редактирутся)"/>
      <sheetName val="Форма нозологии"/>
    </sheetNames>
    <sheetDataSet>
      <sheetData sheetId="0" refreshError="1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ки (не редактирутся)"/>
      <sheetName val="Форма нозологии"/>
    </sheetNames>
    <sheetDataSet>
      <sheetData sheetId="0" refreshError="1"/>
      <sheetData sheetId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ки (не редактирутся)"/>
      <sheetName val="Форма нозологии"/>
    </sheetNames>
    <sheetDataSet>
      <sheetData sheetId="0" refreshError="1"/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ки (не редактирутся)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ки (не редактирутся)"/>
      <sheetName val="Форма нозологии"/>
    </sheetNames>
    <sheetDataSet>
      <sheetData sheetId="0" refreshError="1"/>
      <sheetData sheetId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ки (не редактирутся)"/>
      <sheetName val="Форма нозологии"/>
    </sheetNames>
    <sheetDataSet>
      <sheetData sheetId="0" refreshError="1"/>
      <sheetData sheetId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ки (не редактирутся)"/>
      <sheetName val="Форма нозологии"/>
    </sheetNames>
    <sheetDataSet>
      <sheetData sheetId="0" refreshError="1"/>
      <sheetData sheetId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ки (не редактирутся)"/>
      <sheetName val="Форма нозологии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ки (не редактирутся)"/>
      <sheetName val="Форма нозологии"/>
    </sheetNames>
    <sheetDataSet>
      <sheetData sheetId="0" refreshError="1"/>
      <sheetData sheetId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ки (не редактирутся)"/>
      <sheetName val="Форма нозологии"/>
    </sheetNames>
    <sheetDataSet>
      <sheetData sheetId="0" refreshError="1"/>
      <sheetData sheetId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ки (не редактирутся)"/>
      <sheetName val="Форма нозологии"/>
    </sheetNames>
    <sheetDataSet>
      <sheetData sheetId="0" refreshError="1"/>
      <sheetData sheetId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ки (не редактирутся)"/>
      <sheetName val="Форма нозологии"/>
    </sheetNames>
    <sheetDataSet>
      <sheetData sheetId="0" refreshError="1"/>
      <sheetData sheetId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ки (не редактирутся)"/>
      <sheetName val="Форма нозологии"/>
    </sheetNames>
    <sheetDataSet>
      <sheetData sheetId="0" refreshError="1"/>
      <sheetData sheetId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ки (не редактирутся)"/>
      <sheetName val="Форма нозологии"/>
    </sheetNames>
    <sheetDataSet>
      <sheetData sheetId="0" refreshError="1"/>
      <sheetData sheetId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ки (не редактирутся)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ки (не редактирутся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M258"/>
  <sheetViews>
    <sheetView tabSelected="1" zoomScale="80" zoomScaleNormal="80" workbookViewId="0">
      <pane xSplit="5" ySplit="7" topLeftCell="F113" activePane="bottomRight" state="frozen"/>
      <selection pane="topRight"/>
      <selection pane="bottomLeft"/>
      <selection pane="bottomRight" activeCell="F113" sqref="F113"/>
    </sheetView>
  </sheetViews>
  <sheetFormatPr defaultColWidth="9.140625" defaultRowHeight="15"/>
  <cols>
    <col min="1" max="1" width="8.85546875" style="19" customWidth="1"/>
    <col min="2" max="2" width="11.28515625" style="19" customWidth="1"/>
    <col min="3" max="3" width="15" style="20" customWidth="1"/>
    <col min="4" max="4" width="14.85546875" style="19" customWidth="1"/>
    <col min="5" max="5" width="14.7109375" style="19" customWidth="1"/>
    <col min="6" max="11" width="9.140625" style="19" customWidth="1"/>
    <col min="12" max="12" width="11.28515625" style="19" customWidth="1"/>
    <col min="13" max="13" width="9.140625" style="19" customWidth="1"/>
    <col min="14" max="14" width="9.7109375" style="19" customWidth="1"/>
    <col min="15" max="19" width="9.140625" style="19" customWidth="1"/>
    <col min="20" max="20" width="9.7109375" style="19" customWidth="1"/>
    <col min="21" max="30" width="9.140625" style="19" customWidth="1"/>
    <col min="31" max="31" width="18.140625" style="19" customWidth="1"/>
    <col min="32" max="32" width="18.5703125" style="21" customWidth="1"/>
    <col min="33" max="33" width="12.85546875" style="19" customWidth="1"/>
    <col min="34" max="34" width="9.140625" style="19" customWidth="1"/>
    <col min="35" max="16384" width="9.140625" style="19"/>
  </cols>
  <sheetData>
    <row r="1" spans="1:429" ht="15.75">
      <c r="A1" s="151" t="s">
        <v>0</v>
      </c>
      <c r="B1" s="151"/>
      <c r="C1" s="151"/>
      <c r="D1" s="151"/>
      <c r="E1" s="151"/>
      <c r="F1" s="151" t="s">
        <v>1</v>
      </c>
      <c r="G1" s="151"/>
      <c r="H1" s="151"/>
      <c r="I1" s="151"/>
      <c r="J1" s="151"/>
      <c r="K1" s="151"/>
      <c r="L1" s="151"/>
      <c r="M1" s="151"/>
    </row>
    <row r="2" spans="1:429" ht="50.25" customHeight="1">
      <c r="A2" s="152" t="s">
        <v>2</v>
      </c>
      <c r="B2" s="153"/>
      <c r="C2" s="153"/>
      <c r="D2" s="153"/>
      <c r="E2" s="154"/>
      <c r="F2" s="155" t="s">
        <v>3</v>
      </c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34" t="s">
        <v>4</v>
      </c>
      <c r="AF2" s="129" t="s">
        <v>5</v>
      </c>
    </row>
    <row r="3" spans="1:429" ht="36.75" customHeight="1">
      <c r="A3" s="142" t="s">
        <v>6</v>
      </c>
      <c r="B3" s="145" t="s">
        <v>7</v>
      </c>
      <c r="C3" s="148" t="s">
        <v>8</v>
      </c>
      <c r="D3" s="142" t="s">
        <v>9</v>
      </c>
      <c r="E3" s="165" t="s">
        <v>10</v>
      </c>
      <c r="F3" s="157" t="s">
        <v>11</v>
      </c>
      <c r="G3" s="158"/>
      <c r="H3" s="158"/>
      <c r="I3" s="158"/>
      <c r="J3" s="158"/>
      <c r="K3" s="159"/>
      <c r="L3" s="160" t="s">
        <v>12</v>
      </c>
      <c r="M3" s="161"/>
      <c r="N3" s="162"/>
      <c r="O3" s="160" t="s">
        <v>13</v>
      </c>
      <c r="P3" s="161"/>
      <c r="Q3" s="161"/>
      <c r="R3" s="162"/>
      <c r="S3" s="157" t="s">
        <v>14</v>
      </c>
      <c r="T3" s="158"/>
      <c r="U3" s="158"/>
      <c r="V3" s="158"/>
      <c r="W3" s="158"/>
      <c r="X3" s="159"/>
      <c r="Y3" s="163" t="s">
        <v>15</v>
      </c>
      <c r="Z3" s="164"/>
      <c r="AA3" s="164"/>
      <c r="AB3" s="164"/>
      <c r="AC3" s="164"/>
      <c r="AD3" s="164"/>
      <c r="AE3" s="135"/>
      <c r="AF3" s="130"/>
    </row>
    <row r="4" spans="1:429" ht="85.5" customHeight="1">
      <c r="A4" s="143"/>
      <c r="B4" s="146"/>
      <c r="C4" s="149"/>
      <c r="D4" s="143"/>
      <c r="E4" s="166"/>
      <c r="F4" s="132" t="s">
        <v>16</v>
      </c>
      <c r="G4" s="168" t="s">
        <v>17</v>
      </c>
      <c r="H4" s="168" t="s">
        <v>18</v>
      </c>
      <c r="I4" s="132" t="s">
        <v>19</v>
      </c>
      <c r="J4" s="137" t="s">
        <v>20</v>
      </c>
      <c r="K4" s="132" t="s">
        <v>21</v>
      </c>
      <c r="L4" s="132" t="s">
        <v>22</v>
      </c>
      <c r="M4" s="132" t="s">
        <v>23</v>
      </c>
      <c r="N4" s="132" t="s">
        <v>24</v>
      </c>
      <c r="O4" s="132" t="s">
        <v>25</v>
      </c>
      <c r="P4" s="137" t="s">
        <v>26</v>
      </c>
      <c r="Q4" s="137" t="s">
        <v>27</v>
      </c>
      <c r="R4" s="137" t="s">
        <v>28</v>
      </c>
      <c r="S4" s="132" t="s">
        <v>29</v>
      </c>
      <c r="T4" s="132" t="s">
        <v>30</v>
      </c>
      <c r="U4" s="132" t="s">
        <v>31</v>
      </c>
      <c r="V4" s="132" t="s">
        <v>32</v>
      </c>
      <c r="W4" s="132" t="s">
        <v>33</v>
      </c>
      <c r="X4" s="132" t="s">
        <v>34</v>
      </c>
      <c r="Y4" s="132" t="s">
        <v>35</v>
      </c>
      <c r="Z4" s="132" t="s">
        <v>36</v>
      </c>
      <c r="AA4" s="132" t="s">
        <v>37</v>
      </c>
      <c r="AB4" s="132" t="s">
        <v>38</v>
      </c>
      <c r="AC4" s="132" t="s">
        <v>39</v>
      </c>
      <c r="AD4" s="132" t="s">
        <v>40</v>
      </c>
      <c r="AE4" s="135"/>
      <c r="AF4" s="130"/>
    </row>
    <row r="5" spans="1:429" s="5" customFormat="1" ht="30.75" customHeight="1">
      <c r="A5" s="144"/>
      <c r="B5" s="147"/>
      <c r="C5" s="150"/>
      <c r="D5" s="144"/>
      <c r="E5" s="167"/>
      <c r="F5" s="133"/>
      <c r="G5" s="169"/>
      <c r="H5" s="169"/>
      <c r="I5" s="133"/>
      <c r="J5" s="138"/>
      <c r="K5" s="133"/>
      <c r="L5" s="133"/>
      <c r="M5" s="133"/>
      <c r="N5" s="133"/>
      <c r="O5" s="133"/>
      <c r="P5" s="138"/>
      <c r="Q5" s="138"/>
      <c r="R5" s="138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6"/>
      <c r="AF5" s="131"/>
    </row>
    <row r="6" spans="1:429" s="5" customFormat="1" ht="17.25" customHeight="1">
      <c r="A6" s="23" t="s">
        <v>41</v>
      </c>
      <c r="B6" s="24" t="s">
        <v>42</v>
      </c>
      <c r="C6" s="25"/>
      <c r="D6" s="23" t="s">
        <v>43</v>
      </c>
      <c r="E6" s="26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7" t="s">
        <v>57</v>
      </c>
      <c r="S6" s="27" t="s">
        <v>58</v>
      </c>
      <c r="T6" s="27" t="s">
        <v>59</v>
      </c>
      <c r="U6" s="27" t="s">
        <v>60</v>
      </c>
      <c r="V6" s="27" t="s">
        <v>61</v>
      </c>
      <c r="W6" s="27" t="s">
        <v>62</v>
      </c>
      <c r="X6" s="27" t="s">
        <v>63</v>
      </c>
      <c r="Y6" s="27" t="s">
        <v>64</v>
      </c>
      <c r="Z6" s="27" t="s">
        <v>65</v>
      </c>
      <c r="AA6" s="27" t="s">
        <v>66</v>
      </c>
      <c r="AB6" s="27" t="s">
        <v>67</v>
      </c>
      <c r="AC6" s="27" t="s">
        <v>68</v>
      </c>
      <c r="AD6" s="27" t="s">
        <v>69</v>
      </c>
      <c r="AE6" s="27" t="s">
        <v>70</v>
      </c>
      <c r="AF6" s="28"/>
    </row>
    <row r="7" spans="1:429" s="5" customFormat="1" ht="17.25" customHeight="1">
      <c r="A7" s="29" t="s">
        <v>71</v>
      </c>
      <c r="B7" s="30" t="s">
        <v>72</v>
      </c>
      <c r="C7" s="31" t="s">
        <v>73</v>
      </c>
      <c r="D7" s="32" t="s">
        <v>74</v>
      </c>
      <c r="E7" s="33">
        <v>67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34" t="str">
        <f t="shared" ref="AF7:AF70" si="0">IF(E7=SUM(F7,I7,J7,K7,L7,M7,N7,O7,P7,Q7,R7,S7,T7,U7,V7,W7,X7,Y7,Z7,AA7,AB7,AC7,AD7),"Проверка пройдена","Внимание! Сумма по видам деятельности (кроме граф в том числе) должна быть равна суммарному выпуску")</f>
        <v>Внимание! Сумма по видам деятельности (кроме граф в том числе) должна быть равна суммарному выпуску</v>
      </c>
    </row>
    <row r="8" spans="1:429" s="5" customFormat="1" ht="17.25" customHeight="1">
      <c r="A8" s="22" t="s">
        <v>71</v>
      </c>
      <c r="B8" s="35" t="s">
        <v>75</v>
      </c>
      <c r="C8" s="36" t="s">
        <v>73</v>
      </c>
      <c r="D8" s="32" t="s">
        <v>74</v>
      </c>
      <c r="E8" s="33">
        <v>9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34" t="str">
        <f t="shared" si="0"/>
        <v>Внимание! Сумма по видам деятельности (кроме граф в том числе) должна быть равна суммарному выпуску</v>
      </c>
    </row>
    <row r="9" spans="1:429" s="6" customFormat="1" ht="18.75" customHeight="1">
      <c r="A9" s="37"/>
      <c r="B9" s="38"/>
      <c r="C9" s="36"/>
      <c r="D9" s="39"/>
      <c r="E9" s="40">
        <v>76</v>
      </c>
      <c r="F9" s="41">
        <f t="shared" ref="F9:N9" si="1">SUM(F7:F8)</f>
        <v>0</v>
      </c>
      <c r="G9" s="41">
        <f t="shared" si="1"/>
        <v>0</v>
      </c>
      <c r="H9" s="41">
        <f t="shared" si="1"/>
        <v>0</v>
      </c>
      <c r="I9" s="41">
        <f t="shared" si="1"/>
        <v>0</v>
      </c>
      <c r="J9" s="41">
        <f t="shared" si="1"/>
        <v>0</v>
      </c>
      <c r="K9" s="41">
        <f t="shared" si="1"/>
        <v>0</v>
      </c>
      <c r="L9" s="41">
        <f t="shared" si="1"/>
        <v>0</v>
      </c>
      <c r="M9" s="41">
        <f t="shared" si="1"/>
        <v>0</v>
      </c>
      <c r="N9" s="41">
        <f t="shared" si="1"/>
        <v>0</v>
      </c>
      <c r="O9" s="41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3"/>
      <c r="AF9" s="34" t="str">
        <f t="shared" si="0"/>
        <v>Внимание! Сумма по видам деятельности (кроме граф в том числе) должна быть равна суммарному выпуску</v>
      </c>
      <c r="AG9" s="44"/>
    </row>
    <row r="10" spans="1:429" ht="17.25" customHeight="1">
      <c r="A10" s="29" t="s">
        <v>71</v>
      </c>
      <c r="B10" s="45" t="s">
        <v>76</v>
      </c>
      <c r="C10" s="46" t="s">
        <v>77</v>
      </c>
      <c r="D10" s="32" t="s">
        <v>74</v>
      </c>
      <c r="E10" s="47">
        <v>30</v>
      </c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9"/>
      <c r="AA10" s="49"/>
      <c r="AB10" s="49"/>
      <c r="AC10" s="49"/>
      <c r="AD10" s="49"/>
      <c r="AE10" s="50"/>
      <c r="AF10" s="34" t="str">
        <f t="shared" si="0"/>
        <v>Внимание! Сумма по видам деятельности (кроме граф в том числе) должна быть равна суммарному выпуску</v>
      </c>
    </row>
    <row r="11" spans="1:429" ht="17.25" customHeight="1">
      <c r="A11" s="29" t="s">
        <v>71</v>
      </c>
      <c r="B11" s="51" t="s">
        <v>78</v>
      </c>
      <c r="C11" s="46" t="s">
        <v>77</v>
      </c>
      <c r="D11" s="32" t="s">
        <v>74</v>
      </c>
      <c r="E11" s="47">
        <v>60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9"/>
      <c r="AA11" s="49"/>
      <c r="AB11" s="49"/>
      <c r="AC11" s="49"/>
      <c r="AD11" s="49"/>
      <c r="AE11" s="52"/>
      <c r="AF11" s="34" t="str">
        <f t="shared" si="0"/>
        <v>Внимание! Сумма по видам деятельности (кроме граф в том числе) должна быть равна суммарному выпуску</v>
      </c>
    </row>
    <row r="12" spans="1:429" ht="17.25" customHeight="1">
      <c r="A12" s="29" t="s">
        <v>71</v>
      </c>
      <c r="B12" s="45" t="s">
        <v>79</v>
      </c>
      <c r="C12" s="46" t="s">
        <v>77</v>
      </c>
      <c r="D12" s="32" t="s">
        <v>74</v>
      </c>
      <c r="E12" s="47">
        <v>60</v>
      </c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9"/>
      <c r="AA12" s="49"/>
      <c r="AB12" s="49"/>
      <c r="AC12" s="49"/>
      <c r="AD12" s="49"/>
      <c r="AE12" s="52"/>
      <c r="AF12" s="34" t="str">
        <f t="shared" si="0"/>
        <v>Внимание! Сумма по видам деятельности (кроме граф в том числе) должна быть равна суммарному выпуску</v>
      </c>
    </row>
    <row r="13" spans="1:429" s="7" customFormat="1" ht="17.25" customHeight="1">
      <c r="A13" s="53"/>
      <c r="B13" s="54"/>
      <c r="C13" s="46"/>
      <c r="D13" s="39" t="s">
        <v>74</v>
      </c>
      <c r="E13" s="55">
        <f t="shared" ref="E13:AD13" si="2">SUM(E10:E12)</f>
        <v>150</v>
      </c>
      <c r="F13" s="55">
        <f t="shared" si="2"/>
        <v>0</v>
      </c>
      <c r="G13" s="55">
        <f t="shared" si="2"/>
        <v>0</v>
      </c>
      <c r="H13" s="55">
        <f t="shared" si="2"/>
        <v>0</v>
      </c>
      <c r="I13" s="55">
        <f t="shared" si="2"/>
        <v>0</v>
      </c>
      <c r="J13" s="55">
        <f t="shared" si="2"/>
        <v>0</v>
      </c>
      <c r="K13" s="55">
        <f t="shared" si="2"/>
        <v>0</v>
      </c>
      <c r="L13" s="55">
        <f t="shared" si="2"/>
        <v>0</v>
      </c>
      <c r="M13" s="55">
        <f t="shared" si="2"/>
        <v>0</v>
      </c>
      <c r="N13" s="55">
        <f t="shared" si="2"/>
        <v>0</v>
      </c>
      <c r="O13" s="55">
        <f t="shared" si="2"/>
        <v>0</v>
      </c>
      <c r="P13" s="55">
        <f t="shared" si="2"/>
        <v>0</v>
      </c>
      <c r="Q13" s="55">
        <f t="shared" si="2"/>
        <v>0</v>
      </c>
      <c r="R13" s="55">
        <f t="shared" si="2"/>
        <v>0</v>
      </c>
      <c r="S13" s="55">
        <f t="shared" si="2"/>
        <v>0</v>
      </c>
      <c r="T13" s="55">
        <f t="shared" si="2"/>
        <v>0</v>
      </c>
      <c r="U13" s="55">
        <f t="shared" si="2"/>
        <v>0</v>
      </c>
      <c r="V13" s="55">
        <f t="shared" si="2"/>
        <v>0</v>
      </c>
      <c r="W13" s="55">
        <f t="shared" si="2"/>
        <v>0</v>
      </c>
      <c r="X13" s="55">
        <f t="shared" si="2"/>
        <v>0</v>
      </c>
      <c r="Y13" s="55">
        <f t="shared" si="2"/>
        <v>0</v>
      </c>
      <c r="Z13" s="55">
        <f t="shared" si="2"/>
        <v>0</v>
      </c>
      <c r="AA13" s="55">
        <f t="shared" si="2"/>
        <v>0</v>
      </c>
      <c r="AB13" s="55">
        <f t="shared" si="2"/>
        <v>0</v>
      </c>
      <c r="AC13" s="55">
        <f t="shared" si="2"/>
        <v>0</v>
      </c>
      <c r="AD13" s="55">
        <f t="shared" si="2"/>
        <v>0</v>
      </c>
      <c r="AE13" s="56"/>
      <c r="AF13" s="34" t="str">
        <f t="shared" si="0"/>
        <v>Внимание! Сумма по видам деятельности (кроме граф в том числе) должна быть равна суммарному выпуску</v>
      </c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57"/>
      <c r="HJ13" s="57"/>
      <c r="HK13" s="57"/>
      <c r="HL13" s="57"/>
      <c r="HM13" s="57"/>
      <c r="HN13" s="57"/>
      <c r="HO13" s="57"/>
      <c r="HP13" s="57"/>
      <c r="HQ13" s="57"/>
      <c r="HR13" s="57"/>
      <c r="HS13" s="57"/>
      <c r="HT13" s="57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57"/>
      <c r="IF13" s="57"/>
      <c r="IG13" s="57"/>
      <c r="IH13" s="57"/>
      <c r="II13" s="57"/>
      <c r="IJ13" s="57"/>
      <c r="IK13" s="57"/>
      <c r="IL13" s="57"/>
      <c r="IM13" s="57"/>
      <c r="IN13" s="57"/>
      <c r="IO13" s="57"/>
      <c r="IP13" s="57"/>
      <c r="IQ13" s="57"/>
      <c r="IR13" s="57"/>
      <c r="IS13" s="57"/>
      <c r="IT13" s="57"/>
      <c r="IU13" s="57"/>
      <c r="IV13" s="57"/>
      <c r="IW13" s="57"/>
      <c r="IX13" s="57"/>
      <c r="IY13" s="57"/>
      <c r="IZ13" s="57"/>
      <c r="JA13" s="57"/>
      <c r="JB13" s="57"/>
      <c r="JC13" s="57"/>
      <c r="JD13" s="57"/>
      <c r="JE13" s="57"/>
      <c r="JF13" s="57"/>
      <c r="JG13" s="57"/>
      <c r="JH13" s="57"/>
      <c r="JI13" s="57"/>
      <c r="JJ13" s="57"/>
      <c r="JK13" s="57"/>
      <c r="JL13" s="57"/>
      <c r="JM13" s="57"/>
      <c r="JN13" s="57"/>
      <c r="JO13" s="57"/>
      <c r="JP13" s="57"/>
      <c r="JQ13" s="57"/>
      <c r="JR13" s="57"/>
      <c r="JS13" s="57"/>
      <c r="JT13" s="57"/>
      <c r="JU13" s="57"/>
      <c r="JV13" s="57"/>
      <c r="JW13" s="57"/>
      <c r="JX13" s="57"/>
      <c r="JY13" s="57"/>
      <c r="JZ13" s="57"/>
      <c r="KA13" s="57"/>
      <c r="KB13" s="57"/>
      <c r="KC13" s="57"/>
      <c r="KD13" s="57"/>
      <c r="KE13" s="57"/>
      <c r="KF13" s="57"/>
      <c r="KG13" s="57"/>
      <c r="KH13" s="57"/>
      <c r="KI13" s="57"/>
      <c r="KJ13" s="57"/>
      <c r="KK13" s="57"/>
      <c r="KL13" s="57"/>
      <c r="KM13" s="57"/>
      <c r="KN13" s="57"/>
      <c r="KO13" s="57"/>
      <c r="KP13" s="57"/>
      <c r="KQ13" s="57"/>
      <c r="KR13" s="57"/>
      <c r="KS13" s="57"/>
      <c r="KT13" s="57"/>
      <c r="KU13" s="57"/>
      <c r="KV13" s="57"/>
      <c r="KW13" s="57"/>
      <c r="KX13" s="57"/>
      <c r="KY13" s="57"/>
      <c r="KZ13" s="57"/>
      <c r="LA13" s="57"/>
      <c r="LB13" s="57"/>
      <c r="LC13" s="57"/>
      <c r="LD13" s="57"/>
      <c r="LE13" s="57"/>
      <c r="LF13" s="57"/>
      <c r="LG13" s="57"/>
      <c r="LH13" s="57"/>
      <c r="LI13" s="57"/>
      <c r="LJ13" s="57"/>
      <c r="LK13" s="57"/>
      <c r="LL13" s="57"/>
      <c r="LM13" s="57"/>
      <c r="LN13" s="57"/>
      <c r="LO13" s="57"/>
      <c r="LP13" s="57"/>
      <c r="LQ13" s="57"/>
      <c r="LR13" s="57"/>
      <c r="LS13" s="57"/>
      <c r="LT13" s="57"/>
      <c r="LU13" s="57"/>
      <c r="LV13" s="57"/>
      <c r="LW13" s="57"/>
      <c r="LX13" s="57"/>
      <c r="LY13" s="57"/>
      <c r="LZ13" s="57"/>
      <c r="MA13" s="57"/>
      <c r="MB13" s="57"/>
      <c r="MC13" s="57"/>
      <c r="MD13" s="57"/>
      <c r="ME13" s="57"/>
      <c r="MF13" s="57"/>
      <c r="MG13" s="57"/>
      <c r="MH13" s="57"/>
      <c r="MI13" s="57"/>
      <c r="MJ13" s="57"/>
      <c r="MK13" s="57"/>
      <c r="ML13" s="57"/>
      <c r="MM13" s="57"/>
      <c r="MN13" s="57"/>
      <c r="MO13" s="57"/>
      <c r="MP13" s="57"/>
      <c r="MQ13" s="57"/>
      <c r="MR13" s="57"/>
      <c r="MS13" s="57"/>
      <c r="MT13" s="57"/>
      <c r="MU13" s="57"/>
      <c r="MV13" s="57"/>
      <c r="MW13" s="57"/>
      <c r="MX13" s="57"/>
      <c r="MY13" s="57"/>
      <c r="MZ13" s="57"/>
      <c r="NA13" s="57"/>
      <c r="NB13" s="57"/>
      <c r="NC13" s="57"/>
      <c r="ND13" s="57"/>
      <c r="NE13" s="57"/>
      <c r="NF13" s="57"/>
      <c r="NG13" s="57"/>
      <c r="NH13" s="57"/>
      <c r="NI13" s="57"/>
      <c r="NJ13" s="57"/>
      <c r="NK13" s="57"/>
      <c r="NL13" s="57"/>
      <c r="NM13" s="57"/>
      <c r="NN13" s="57"/>
      <c r="NO13" s="57"/>
      <c r="NP13" s="57"/>
      <c r="NQ13" s="57"/>
      <c r="NR13" s="57"/>
      <c r="NS13" s="57"/>
      <c r="NT13" s="57"/>
      <c r="NU13" s="57"/>
      <c r="NV13" s="57"/>
      <c r="NW13" s="57"/>
      <c r="NX13" s="57"/>
      <c r="NY13" s="57"/>
      <c r="NZ13" s="57"/>
      <c r="OA13" s="57"/>
      <c r="OB13" s="57"/>
      <c r="OC13" s="57"/>
      <c r="OD13" s="57"/>
      <c r="OE13" s="57"/>
      <c r="OF13" s="57"/>
      <c r="OG13" s="57"/>
      <c r="OH13" s="57"/>
      <c r="OI13" s="57"/>
      <c r="OJ13" s="57"/>
      <c r="OK13" s="57"/>
      <c r="OL13" s="57"/>
      <c r="OM13" s="57"/>
      <c r="ON13" s="57"/>
      <c r="OO13" s="57"/>
      <c r="OP13" s="57"/>
      <c r="OQ13" s="57"/>
      <c r="OR13" s="57"/>
      <c r="OS13" s="57"/>
      <c r="OT13" s="57"/>
      <c r="OU13" s="57"/>
      <c r="OV13" s="57"/>
      <c r="OW13" s="57"/>
      <c r="OX13" s="57"/>
      <c r="OY13" s="57"/>
      <c r="OZ13" s="57"/>
      <c r="PA13" s="57"/>
      <c r="PB13" s="57"/>
      <c r="PC13" s="57"/>
      <c r="PD13" s="57"/>
      <c r="PE13" s="57"/>
      <c r="PF13" s="57"/>
      <c r="PG13" s="57"/>
      <c r="PH13" s="57"/>
      <c r="PI13" s="57"/>
      <c r="PJ13" s="57"/>
      <c r="PK13" s="57"/>
      <c r="PL13" s="57"/>
      <c r="PM13" s="57"/>
    </row>
    <row r="14" spans="1:429" ht="17.25" customHeight="1">
      <c r="A14" s="29" t="s">
        <v>71</v>
      </c>
      <c r="B14" s="45" t="s">
        <v>80</v>
      </c>
      <c r="C14" s="46" t="s">
        <v>81</v>
      </c>
      <c r="D14" s="32" t="s">
        <v>74</v>
      </c>
      <c r="E14" s="47">
        <v>17</v>
      </c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9"/>
      <c r="AE14" s="60"/>
      <c r="AF14" s="34" t="str">
        <f t="shared" si="0"/>
        <v>Внимание! Сумма по видам деятельности (кроме граф в том числе) должна быть равна суммарному выпуску</v>
      </c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3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13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13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13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13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</row>
    <row r="15" spans="1:429" ht="16.5" customHeight="1">
      <c r="A15" s="29" t="s">
        <v>71</v>
      </c>
      <c r="B15" s="45" t="s">
        <v>82</v>
      </c>
      <c r="C15" s="46" t="s">
        <v>81</v>
      </c>
      <c r="D15" s="32" t="s">
        <v>74</v>
      </c>
      <c r="E15" s="47">
        <v>17</v>
      </c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60"/>
      <c r="AF15" s="34" t="str">
        <f t="shared" si="0"/>
        <v>Внимание! Сумма по видам деятельности (кроме граф в том числе) должна быть равна суммарному выпуску</v>
      </c>
    </row>
    <row r="16" spans="1:429" customFormat="1" ht="17.25" customHeight="1">
      <c r="A16" s="29" t="s">
        <v>71</v>
      </c>
      <c r="B16" s="45" t="s">
        <v>83</v>
      </c>
      <c r="C16" s="46" t="s">
        <v>81</v>
      </c>
      <c r="D16" s="61" t="s">
        <v>74</v>
      </c>
      <c r="E16" s="47">
        <v>25</v>
      </c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59"/>
      <c r="AE16" s="60"/>
      <c r="AF16" s="34" t="str">
        <f t="shared" si="0"/>
        <v>Внимание! Сумма по видам деятельности (кроме граф в том числе) должна быть равна суммарному выпуску</v>
      </c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  <c r="FF16" s="63"/>
      <c r="FG16" s="63"/>
      <c r="FH16" s="63"/>
      <c r="FI16" s="63"/>
      <c r="FJ16" s="63"/>
      <c r="FK16" s="63"/>
      <c r="FL16" s="63"/>
      <c r="FM16" s="63"/>
      <c r="FN16" s="63"/>
      <c r="FO16" s="63"/>
      <c r="FP16" s="63"/>
      <c r="FQ16" s="63"/>
      <c r="FR16" s="63"/>
      <c r="FS16" s="63"/>
      <c r="FT16" s="63"/>
      <c r="FU16" s="63"/>
      <c r="FV16" s="63"/>
      <c r="FW16" s="63"/>
      <c r="FX16" s="63"/>
      <c r="FY16" s="63"/>
      <c r="FZ16" s="63"/>
      <c r="GA16" s="63"/>
      <c r="GB16" s="63"/>
      <c r="GC16" s="63"/>
      <c r="GD16" s="63"/>
      <c r="GE16" s="63"/>
      <c r="GF16" s="63"/>
      <c r="GG16" s="63"/>
      <c r="GH16" s="63"/>
      <c r="GI16" s="63"/>
      <c r="GJ16" s="63"/>
      <c r="GK16" s="63"/>
      <c r="GL16" s="63"/>
      <c r="GM16" s="63"/>
      <c r="GN16" s="63"/>
      <c r="GO16" s="63"/>
      <c r="GP16" s="63"/>
      <c r="GQ16" s="63"/>
      <c r="GR16" s="63"/>
      <c r="GS16" s="63"/>
      <c r="GT16" s="63"/>
      <c r="GU16" s="63"/>
      <c r="GV16" s="63"/>
      <c r="GW16" s="63"/>
      <c r="GX16" s="63"/>
      <c r="GY16" s="63"/>
      <c r="GZ16" s="63"/>
      <c r="HA16" s="63"/>
      <c r="HB16" s="63"/>
      <c r="HC16" s="63"/>
      <c r="HD16" s="63"/>
      <c r="HE16" s="63"/>
      <c r="HF16" s="63"/>
      <c r="HG16" s="63"/>
      <c r="HH16" s="63"/>
      <c r="HI16" s="63"/>
      <c r="HJ16" s="63"/>
      <c r="HK16" s="63"/>
      <c r="HL16" s="63"/>
      <c r="HM16" s="63"/>
      <c r="HN16" s="63"/>
      <c r="HO16" s="63"/>
      <c r="HP16" s="63"/>
      <c r="HQ16" s="63"/>
      <c r="HR16" s="63"/>
      <c r="HS16" s="63"/>
      <c r="HT16" s="63"/>
      <c r="HU16" s="63"/>
      <c r="HV16" s="63"/>
      <c r="HW16" s="63"/>
      <c r="HX16" s="63"/>
      <c r="HY16" s="63"/>
      <c r="HZ16" s="63"/>
      <c r="IA16" s="63"/>
      <c r="IB16" s="63"/>
      <c r="IC16" s="63"/>
      <c r="ID16" s="63"/>
      <c r="IE16" s="63"/>
      <c r="IF16" s="63"/>
      <c r="IG16" s="63"/>
      <c r="IH16" s="63"/>
      <c r="II16" s="63"/>
      <c r="IJ16" s="63"/>
      <c r="IK16" s="63"/>
      <c r="IL16" s="63"/>
      <c r="IM16" s="63"/>
      <c r="IN16" s="63"/>
      <c r="IO16" s="63"/>
      <c r="IP16" s="63"/>
      <c r="IQ16" s="63"/>
      <c r="IR16" s="63"/>
      <c r="IS16" s="63"/>
      <c r="IT16" s="63"/>
      <c r="IU16" s="63"/>
      <c r="IV16" s="63"/>
      <c r="IW16" s="63"/>
      <c r="IX16" s="63"/>
      <c r="IY16" s="63"/>
      <c r="IZ16" s="63"/>
      <c r="JA16" s="63"/>
      <c r="JB16" s="63"/>
      <c r="JC16" s="63"/>
      <c r="JD16" s="63"/>
      <c r="JE16" s="63"/>
      <c r="JF16" s="63"/>
      <c r="JG16" s="63"/>
      <c r="JH16" s="63"/>
      <c r="JI16" s="63"/>
      <c r="JJ16" s="63"/>
      <c r="JK16" s="63"/>
      <c r="JL16" s="63"/>
      <c r="JM16" s="63"/>
      <c r="JN16" s="63"/>
      <c r="JO16" s="63"/>
      <c r="JP16" s="63"/>
      <c r="JQ16" s="63"/>
      <c r="JR16" s="63"/>
      <c r="JS16" s="63"/>
      <c r="JT16" s="63"/>
      <c r="JU16" s="63"/>
      <c r="JV16" s="63"/>
      <c r="JW16" s="63"/>
      <c r="JX16" s="63"/>
      <c r="JY16" s="63"/>
      <c r="JZ16" s="63"/>
      <c r="KA16" s="63"/>
      <c r="KB16" s="63"/>
      <c r="KC16" s="63"/>
      <c r="KD16" s="63"/>
      <c r="KE16" s="63"/>
      <c r="KF16" s="63"/>
      <c r="KG16" s="63"/>
      <c r="KH16" s="63"/>
      <c r="KI16" s="63"/>
      <c r="KJ16" s="63"/>
      <c r="KK16" s="63"/>
      <c r="KL16" s="63"/>
      <c r="KM16" s="63"/>
      <c r="KN16" s="63"/>
      <c r="KO16" s="63"/>
      <c r="KP16" s="63"/>
      <c r="KQ16" s="63"/>
      <c r="KR16" s="63"/>
      <c r="KS16" s="63"/>
      <c r="KT16" s="63"/>
      <c r="KU16" s="63"/>
      <c r="KV16" s="63"/>
      <c r="KW16" s="63"/>
      <c r="KX16" s="63"/>
      <c r="KY16" s="63"/>
      <c r="KZ16" s="63"/>
      <c r="LA16" s="63"/>
      <c r="LB16" s="63"/>
      <c r="LC16" s="63"/>
      <c r="LD16" s="63"/>
      <c r="LE16" s="63"/>
      <c r="LF16" s="63"/>
      <c r="LG16" s="63"/>
      <c r="LH16" s="63"/>
      <c r="LI16" s="63"/>
      <c r="LJ16" s="63"/>
      <c r="LK16" s="63"/>
      <c r="LL16" s="63"/>
      <c r="LM16" s="63"/>
      <c r="LN16" s="63"/>
      <c r="LO16" s="63"/>
      <c r="LP16" s="63"/>
      <c r="LQ16" s="63"/>
      <c r="LR16" s="63"/>
      <c r="LS16" s="63"/>
      <c r="LT16" s="63"/>
      <c r="LU16" s="63"/>
      <c r="LV16" s="63"/>
      <c r="LW16" s="63"/>
      <c r="LX16" s="63"/>
      <c r="LY16" s="63"/>
      <c r="LZ16" s="63"/>
      <c r="MA16" s="63"/>
      <c r="MB16" s="63"/>
      <c r="MC16" s="63"/>
      <c r="MD16" s="63"/>
      <c r="ME16" s="63"/>
      <c r="MF16" s="63"/>
      <c r="MG16" s="63"/>
      <c r="MH16" s="63"/>
      <c r="MI16" s="63"/>
      <c r="MJ16" s="63"/>
      <c r="MK16" s="63"/>
      <c r="ML16" s="63"/>
      <c r="MM16" s="63"/>
      <c r="MN16" s="63"/>
      <c r="MO16" s="63"/>
      <c r="MP16" s="63"/>
      <c r="MQ16" s="63"/>
      <c r="MR16" s="63"/>
      <c r="MS16" s="63"/>
      <c r="MT16" s="63"/>
      <c r="MU16" s="63"/>
      <c r="MV16" s="63"/>
      <c r="MW16" s="63"/>
      <c r="MX16" s="63"/>
      <c r="MY16" s="63"/>
      <c r="MZ16" s="63"/>
      <c r="NA16" s="63"/>
      <c r="NB16" s="63"/>
      <c r="NC16" s="63"/>
      <c r="ND16" s="63"/>
      <c r="NE16" s="63"/>
      <c r="NF16" s="63"/>
      <c r="NG16" s="63"/>
      <c r="NH16" s="63"/>
      <c r="NI16" s="63"/>
      <c r="NJ16" s="63"/>
      <c r="NK16" s="63"/>
      <c r="NL16" s="63"/>
      <c r="NM16" s="63"/>
      <c r="NN16" s="63"/>
      <c r="NO16" s="63"/>
      <c r="NP16" s="63"/>
      <c r="NQ16" s="63"/>
      <c r="NR16" s="63"/>
      <c r="NS16" s="63"/>
      <c r="NT16" s="63"/>
      <c r="NU16" s="63"/>
      <c r="NV16" s="63"/>
      <c r="NW16" s="63"/>
      <c r="NX16" s="63"/>
      <c r="NY16" s="63"/>
      <c r="NZ16" s="63"/>
      <c r="OA16" s="63"/>
      <c r="OB16" s="63"/>
      <c r="OC16" s="63"/>
      <c r="OD16" s="63"/>
      <c r="OE16" s="63"/>
      <c r="OF16" s="63"/>
      <c r="OG16" s="63"/>
      <c r="OH16" s="63"/>
      <c r="OI16" s="63"/>
      <c r="OJ16" s="63"/>
      <c r="OK16" s="63"/>
      <c r="OL16" s="63"/>
      <c r="OM16" s="63"/>
      <c r="ON16" s="63"/>
      <c r="OO16" s="63"/>
      <c r="OP16" s="63"/>
      <c r="OQ16" s="63"/>
      <c r="OR16" s="63"/>
      <c r="OS16" s="63"/>
      <c r="OT16" s="63"/>
      <c r="OU16" s="63"/>
      <c r="OV16" s="63"/>
      <c r="OW16" s="63"/>
      <c r="OX16" s="63"/>
      <c r="OY16" s="63"/>
      <c r="OZ16" s="63"/>
      <c r="PA16" s="63"/>
      <c r="PB16" s="63"/>
      <c r="PC16" s="63"/>
      <c r="PD16" s="63"/>
      <c r="PE16" s="63"/>
      <c r="PF16" s="63"/>
      <c r="PG16" s="63"/>
      <c r="PH16" s="63"/>
      <c r="PI16" s="63"/>
      <c r="PJ16" s="63"/>
      <c r="PK16" s="63"/>
      <c r="PL16" s="63"/>
      <c r="PM16" s="63"/>
    </row>
    <row r="17" spans="1:429" customFormat="1" ht="17.25" customHeight="1">
      <c r="A17" s="29" t="s">
        <v>71</v>
      </c>
      <c r="B17" s="45" t="s">
        <v>84</v>
      </c>
      <c r="C17" s="46" t="s">
        <v>81</v>
      </c>
      <c r="D17" s="61" t="s">
        <v>74</v>
      </c>
      <c r="E17" s="47">
        <v>24</v>
      </c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59"/>
      <c r="AE17" s="60"/>
      <c r="AF17" s="34" t="str">
        <f t="shared" si="0"/>
        <v>Внимание! Сумма по видам деятельности (кроме граф в том числе) должна быть равна суммарному выпуску</v>
      </c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  <c r="FF17" s="63"/>
      <c r="FG17" s="63"/>
      <c r="FH17" s="63"/>
      <c r="FI17" s="63"/>
      <c r="FJ17" s="63"/>
      <c r="FK17" s="63"/>
      <c r="FL17" s="63"/>
      <c r="FM17" s="63"/>
      <c r="FN17" s="63"/>
      <c r="FO17" s="63"/>
      <c r="FP17" s="63"/>
      <c r="FQ17" s="63"/>
      <c r="FR17" s="63"/>
      <c r="FS17" s="63"/>
      <c r="FT17" s="63"/>
      <c r="FU17" s="63"/>
      <c r="FV17" s="63"/>
      <c r="FW17" s="63"/>
      <c r="FX17" s="63"/>
      <c r="FY17" s="63"/>
      <c r="FZ17" s="63"/>
      <c r="GA17" s="63"/>
      <c r="GB17" s="63"/>
      <c r="GC17" s="63"/>
      <c r="GD17" s="63"/>
      <c r="GE17" s="63"/>
      <c r="GF17" s="63"/>
      <c r="GG17" s="63"/>
      <c r="GH17" s="63"/>
      <c r="GI17" s="63"/>
      <c r="GJ17" s="63"/>
      <c r="GK17" s="63"/>
      <c r="GL17" s="63"/>
      <c r="GM17" s="63"/>
      <c r="GN17" s="63"/>
      <c r="GO17" s="63"/>
      <c r="GP17" s="63"/>
      <c r="GQ17" s="63"/>
      <c r="GR17" s="63"/>
      <c r="GS17" s="63"/>
      <c r="GT17" s="63"/>
      <c r="GU17" s="63"/>
      <c r="GV17" s="63"/>
      <c r="GW17" s="63"/>
      <c r="GX17" s="63"/>
      <c r="GY17" s="63"/>
      <c r="GZ17" s="63"/>
      <c r="HA17" s="63"/>
      <c r="HB17" s="63"/>
      <c r="HC17" s="63"/>
      <c r="HD17" s="63"/>
      <c r="HE17" s="63"/>
      <c r="HF17" s="63"/>
      <c r="HG17" s="63"/>
      <c r="HH17" s="63"/>
      <c r="HI17" s="63"/>
      <c r="HJ17" s="63"/>
      <c r="HK17" s="63"/>
      <c r="HL17" s="63"/>
      <c r="HM17" s="63"/>
      <c r="HN17" s="63"/>
      <c r="HO17" s="63"/>
      <c r="HP17" s="63"/>
      <c r="HQ17" s="63"/>
      <c r="HR17" s="63"/>
      <c r="HS17" s="63"/>
      <c r="HT17" s="63"/>
      <c r="HU17" s="63"/>
      <c r="HV17" s="63"/>
      <c r="HW17" s="63"/>
      <c r="HX17" s="63"/>
      <c r="HY17" s="63"/>
      <c r="HZ17" s="63"/>
      <c r="IA17" s="63"/>
      <c r="IB17" s="63"/>
      <c r="IC17" s="63"/>
      <c r="ID17" s="63"/>
      <c r="IE17" s="63"/>
      <c r="IF17" s="63"/>
      <c r="IG17" s="63"/>
      <c r="IH17" s="63"/>
      <c r="II17" s="63"/>
      <c r="IJ17" s="63"/>
      <c r="IK17" s="63"/>
      <c r="IL17" s="63"/>
      <c r="IM17" s="63"/>
      <c r="IN17" s="63"/>
      <c r="IO17" s="63"/>
      <c r="IP17" s="63"/>
      <c r="IQ17" s="63"/>
      <c r="IR17" s="63"/>
      <c r="IS17" s="63"/>
      <c r="IT17" s="63"/>
      <c r="IU17" s="63"/>
      <c r="IV17" s="63"/>
      <c r="IW17" s="63"/>
      <c r="IX17" s="63"/>
      <c r="IY17" s="63"/>
      <c r="IZ17" s="63"/>
      <c r="JA17" s="63"/>
      <c r="JB17" s="63"/>
      <c r="JC17" s="63"/>
      <c r="JD17" s="63"/>
      <c r="JE17" s="63"/>
      <c r="JF17" s="63"/>
      <c r="JG17" s="63"/>
      <c r="JH17" s="63"/>
      <c r="JI17" s="63"/>
      <c r="JJ17" s="63"/>
      <c r="JK17" s="63"/>
      <c r="JL17" s="63"/>
      <c r="JM17" s="63"/>
      <c r="JN17" s="63"/>
      <c r="JO17" s="63"/>
      <c r="JP17" s="63"/>
      <c r="JQ17" s="63"/>
      <c r="JR17" s="63"/>
      <c r="JS17" s="63"/>
      <c r="JT17" s="63"/>
      <c r="JU17" s="63"/>
      <c r="JV17" s="63"/>
      <c r="JW17" s="63"/>
      <c r="JX17" s="63"/>
      <c r="JY17" s="63"/>
      <c r="JZ17" s="63"/>
      <c r="KA17" s="63"/>
      <c r="KB17" s="63"/>
      <c r="KC17" s="63"/>
      <c r="KD17" s="63"/>
      <c r="KE17" s="63"/>
      <c r="KF17" s="63"/>
      <c r="KG17" s="63"/>
      <c r="KH17" s="63"/>
      <c r="KI17" s="63"/>
      <c r="KJ17" s="63"/>
      <c r="KK17" s="63"/>
      <c r="KL17" s="63"/>
      <c r="KM17" s="63"/>
      <c r="KN17" s="63"/>
      <c r="KO17" s="63"/>
      <c r="KP17" s="63"/>
      <c r="KQ17" s="63"/>
      <c r="KR17" s="63"/>
      <c r="KS17" s="63"/>
      <c r="KT17" s="63"/>
      <c r="KU17" s="63"/>
      <c r="KV17" s="63"/>
      <c r="KW17" s="63"/>
      <c r="KX17" s="63"/>
      <c r="KY17" s="63"/>
      <c r="KZ17" s="63"/>
      <c r="LA17" s="63"/>
      <c r="LB17" s="63"/>
      <c r="LC17" s="63"/>
      <c r="LD17" s="63"/>
      <c r="LE17" s="63"/>
      <c r="LF17" s="63"/>
      <c r="LG17" s="63"/>
      <c r="LH17" s="63"/>
      <c r="LI17" s="63"/>
      <c r="LJ17" s="63"/>
      <c r="LK17" s="63"/>
      <c r="LL17" s="63"/>
      <c r="LM17" s="63"/>
      <c r="LN17" s="63"/>
      <c r="LO17" s="63"/>
      <c r="LP17" s="63"/>
      <c r="LQ17" s="63"/>
      <c r="LR17" s="63"/>
      <c r="LS17" s="63"/>
      <c r="LT17" s="63"/>
      <c r="LU17" s="63"/>
      <c r="LV17" s="63"/>
      <c r="LW17" s="63"/>
      <c r="LX17" s="63"/>
      <c r="LY17" s="63"/>
      <c r="LZ17" s="63"/>
      <c r="MA17" s="63"/>
      <c r="MB17" s="63"/>
      <c r="MC17" s="63"/>
      <c r="MD17" s="63"/>
      <c r="ME17" s="63"/>
      <c r="MF17" s="63"/>
      <c r="MG17" s="63"/>
      <c r="MH17" s="63"/>
      <c r="MI17" s="63"/>
      <c r="MJ17" s="63"/>
      <c r="MK17" s="63"/>
      <c r="ML17" s="63"/>
      <c r="MM17" s="63"/>
      <c r="MN17" s="63"/>
      <c r="MO17" s="63"/>
      <c r="MP17" s="63"/>
      <c r="MQ17" s="63"/>
      <c r="MR17" s="63"/>
      <c r="MS17" s="63"/>
      <c r="MT17" s="63"/>
      <c r="MU17" s="63"/>
      <c r="MV17" s="63"/>
      <c r="MW17" s="63"/>
      <c r="MX17" s="63"/>
      <c r="MY17" s="63"/>
      <c r="MZ17" s="63"/>
      <c r="NA17" s="63"/>
      <c r="NB17" s="63"/>
      <c r="NC17" s="63"/>
      <c r="ND17" s="63"/>
      <c r="NE17" s="63"/>
      <c r="NF17" s="63"/>
      <c r="NG17" s="63"/>
      <c r="NH17" s="63"/>
      <c r="NI17" s="63"/>
      <c r="NJ17" s="63"/>
      <c r="NK17" s="63"/>
      <c r="NL17" s="63"/>
      <c r="NM17" s="63"/>
      <c r="NN17" s="63"/>
      <c r="NO17" s="63"/>
      <c r="NP17" s="63"/>
      <c r="NQ17" s="63"/>
      <c r="NR17" s="63"/>
      <c r="NS17" s="63"/>
      <c r="NT17" s="63"/>
      <c r="NU17" s="63"/>
      <c r="NV17" s="63"/>
      <c r="NW17" s="63"/>
      <c r="NX17" s="63"/>
      <c r="NY17" s="63"/>
      <c r="NZ17" s="63"/>
      <c r="OA17" s="63"/>
      <c r="OB17" s="63"/>
      <c r="OC17" s="63"/>
      <c r="OD17" s="63"/>
      <c r="OE17" s="63"/>
      <c r="OF17" s="63"/>
      <c r="OG17" s="63"/>
      <c r="OH17" s="63"/>
      <c r="OI17" s="63"/>
      <c r="OJ17" s="63"/>
      <c r="OK17" s="63"/>
      <c r="OL17" s="63"/>
      <c r="OM17" s="63"/>
      <c r="ON17" s="63"/>
      <c r="OO17" s="63"/>
      <c r="OP17" s="63"/>
      <c r="OQ17" s="63"/>
      <c r="OR17" s="63"/>
      <c r="OS17" s="63"/>
      <c r="OT17" s="63"/>
      <c r="OU17" s="63"/>
      <c r="OV17" s="63"/>
      <c r="OW17" s="63"/>
      <c r="OX17" s="63"/>
      <c r="OY17" s="63"/>
      <c r="OZ17" s="63"/>
      <c r="PA17" s="63"/>
      <c r="PB17" s="63"/>
      <c r="PC17" s="63"/>
      <c r="PD17" s="63"/>
      <c r="PE17" s="63"/>
      <c r="PF17" s="63"/>
      <c r="PG17" s="63"/>
      <c r="PH17" s="63"/>
      <c r="PI17" s="63"/>
      <c r="PJ17" s="63"/>
      <c r="PK17" s="63"/>
      <c r="PL17" s="63"/>
      <c r="PM17" s="63"/>
    </row>
    <row r="18" spans="1:429" customFormat="1" ht="17.25" customHeight="1">
      <c r="A18" s="29" t="s">
        <v>71</v>
      </c>
      <c r="B18" s="45" t="s">
        <v>85</v>
      </c>
      <c r="C18" s="46" t="s">
        <v>81</v>
      </c>
      <c r="D18" s="61" t="s">
        <v>74</v>
      </c>
      <c r="E18" s="47">
        <v>25</v>
      </c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59"/>
      <c r="AE18" s="60"/>
      <c r="AF18" s="34" t="str">
        <f t="shared" si="0"/>
        <v>Внимание! Сумма по видам деятельности (кроме граф в том числе) должна быть равна суммарному выпуску</v>
      </c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  <c r="FF18" s="63"/>
      <c r="FG18" s="63"/>
      <c r="FH18" s="63"/>
      <c r="FI18" s="63"/>
      <c r="FJ18" s="63"/>
      <c r="FK18" s="63"/>
      <c r="FL18" s="63"/>
      <c r="FM18" s="63"/>
      <c r="FN18" s="63"/>
      <c r="FO18" s="63"/>
      <c r="FP18" s="63"/>
      <c r="FQ18" s="63"/>
      <c r="FR18" s="63"/>
      <c r="FS18" s="63"/>
      <c r="FT18" s="63"/>
      <c r="FU18" s="63"/>
      <c r="FV18" s="63"/>
      <c r="FW18" s="63"/>
      <c r="FX18" s="63"/>
      <c r="FY18" s="63"/>
      <c r="FZ18" s="63"/>
      <c r="GA18" s="63"/>
      <c r="GB18" s="63"/>
      <c r="GC18" s="63"/>
      <c r="GD18" s="63"/>
      <c r="GE18" s="63"/>
      <c r="GF18" s="63"/>
      <c r="GG18" s="63"/>
      <c r="GH18" s="63"/>
      <c r="GI18" s="63"/>
      <c r="GJ18" s="63"/>
      <c r="GK18" s="63"/>
      <c r="GL18" s="63"/>
      <c r="GM18" s="63"/>
      <c r="GN18" s="63"/>
      <c r="GO18" s="63"/>
      <c r="GP18" s="63"/>
      <c r="GQ18" s="63"/>
      <c r="GR18" s="63"/>
      <c r="GS18" s="63"/>
      <c r="GT18" s="63"/>
      <c r="GU18" s="63"/>
      <c r="GV18" s="63"/>
      <c r="GW18" s="63"/>
      <c r="GX18" s="63"/>
      <c r="GY18" s="63"/>
      <c r="GZ18" s="63"/>
      <c r="HA18" s="63"/>
      <c r="HB18" s="63"/>
      <c r="HC18" s="63"/>
      <c r="HD18" s="63"/>
      <c r="HE18" s="63"/>
      <c r="HF18" s="63"/>
      <c r="HG18" s="63"/>
      <c r="HH18" s="63"/>
      <c r="HI18" s="63"/>
      <c r="HJ18" s="63"/>
      <c r="HK18" s="63"/>
      <c r="HL18" s="63"/>
      <c r="HM18" s="63"/>
      <c r="HN18" s="63"/>
      <c r="HO18" s="63"/>
      <c r="HP18" s="63"/>
      <c r="HQ18" s="63"/>
      <c r="HR18" s="63"/>
      <c r="HS18" s="63"/>
      <c r="HT18" s="63"/>
      <c r="HU18" s="63"/>
      <c r="HV18" s="63"/>
      <c r="HW18" s="63"/>
      <c r="HX18" s="63"/>
      <c r="HY18" s="63"/>
      <c r="HZ18" s="63"/>
      <c r="IA18" s="63"/>
      <c r="IB18" s="63"/>
      <c r="IC18" s="63"/>
      <c r="ID18" s="63"/>
      <c r="IE18" s="63"/>
      <c r="IF18" s="63"/>
      <c r="IG18" s="63"/>
      <c r="IH18" s="63"/>
      <c r="II18" s="63"/>
      <c r="IJ18" s="63"/>
      <c r="IK18" s="63"/>
      <c r="IL18" s="63"/>
      <c r="IM18" s="63"/>
      <c r="IN18" s="63"/>
      <c r="IO18" s="63"/>
      <c r="IP18" s="63"/>
      <c r="IQ18" s="63"/>
      <c r="IR18" s="63"/>
      <c r="IS18" s="63"/>
      <c r="IT18" s="63"/>
      <c r="IU18" s="63"/>
      <c r="IV18" s="63"/>
      <c r="IW18" s="63"/>
      <c r="IX18" s="63"/>
      <c r="IY18" s="63"/>
      <c r="IZ18" s="63"/>
      <c r="JA18" s="63"/>
      <c r="JB18" s="63"/>
      <c r="JC18" s="63"/>
      <c r="JD18" s="63"/>
      <c r="JE18" s="63"/>
      <c r="JF18" s="63"/>
      <c r="JG18" s="63"/>
      <c r="JH18" s="63"/>
      <c r="JI18" s="63"/>
      <c r="JJ18" s="63"/>
      <c r="JK18" s="63"/>
      <c r="JL18" s="63"/>
      <c r="JM18" s="63"/>
      <c r="JN18" s="63"/>
      <c r="JO18" s="63"/>
      <c r="JP18" s="63"/>
      <c r="JQ18" s="63"/>
      <c r="JR18" s="63"/>
      <c r="JS18" s="63"/>
      <c r="JT18" s="63"/>
      <c r="JU18" s="63"/>
      <c r="JV18" s="63"/>
      <c r="JW18" s="63"/>
      <c r="JX18" s="63"/>
      <c r="JY18" s="63"/>
      <c r="JZ18" s="63"/>
      <c r="KA18" s="63"/>
      <c r="KB18" s="63"/>
      <c r="KC18" s="63"/>
      <c r="KD18" s="63"/>
      <c r="KE18" s="63"/>
      <c r="KF18" s="63"/>
      <c r="KG18" s="63"/>
      <c r="KH18" s="63"/>
      <c r="KI18" s="63"/>
      <c r="KJ18" s="63"/>
      <c r="KK18" s="63"/>
      <c r="KL18" s="63"/>
      <c r="KM18" s="63"/>
      <c r="KN18" s="63"/>
      <c r="KO18" s="63"/>
      <c r="KP18" s="63"/>
      <c r="KQ18" s="63"/>
      <c r="KR18" s="63"/>
      <c r="KS18" s="63"/>
      <c r="KT18" s="63"/>
      <c r="KU18" s="63"/>
      <c r="KV18" s="63"/>
      <c r="KW18" s="63"/>
      <c r="KX18" s="63"/>
      <c r="KY18" s="63"/>
      <c r="KZ18" s="63"/>
      <c r="LA18" s="63"/>
      <c r="LB18" s="63"/>
      <c r="LC18" s="63"/>
      <c r="LD18" s="63"/>
      <c r="LE18" s="63"/>
      <c r="LF18" s="63"/>
      <c r="LG18" s="63"/>
      <c r="LH18" s="63"/>
      <c r="LI18" s="63"/>
      <c r="LJ18" s="63"/>
      <c r="LK18" s="63"/>
      <c r="LL18" s="63"/>
      <c r="LM18" s="63"/>
      <c r="LN18" s="63"/>
      <c r="LO18" s="63"/>
      <c r="LP18" s="63"/>
      <c r="LQ18" s="63"/>
      <c r="LR18" s="63"/>
      <c r="LS18" s="63"/>
      <c r="LT18" s="63"/>
      <c r="LU18" s="63"/>
      <c r="LV18" s="63"/>
      <c r="LW18" s="63"/>
      <c r="LX18" s="63"/>
      <c r="LY18" s="63"/>
      <c r="LZ18" s="63"/>
      <c r="MA18" s="63"/>
      <c r="MB18" s="63"/>
      <c r="MC18" s="63"/>
      <c r="MD18" s="63"/>
      <c r="ME18" s="63"/>
      <c r="MF18" s="63"/>
      <c r="MG18" s="63"/>
      <c r="MH18" s="63"/>
      <c r="MI18" s="63"/>
      <c r="MJ18" s="63"/>
      <c r="MK18" s="63"/>
      <c r="ML18" s="63"/>
      <c r="MM18" s="63"/>
      <c r="MN18" s="63"/>
      <c r="MO18" s="63"/>
      <c r="MP18" s="63"/>
      <c r="MQ18" s="63"/>
      <c r="MR18" s="63"/>
      <c r="MS18" s="63"/>
      <c r="MT18" s="63"/>
      <c r="MU18" s="63"/>
      <c r="MV18" s="63"/>
      <c r="MW18" s="63"/>
      <c r="MX18" s="63"/>
      <c r="MY18" s="63"/>
      <c r="MZ18" s="63"/>
      <c r="NA18" s="63"/>
      <c r="NB18" s="63"/>
      <c r="NC18" s="63"/>
      <c r="ND18" s="63"/>
      <c r="NE18" s="63"/>
      <c r="NF18" s="63"/>
      <c r="NG18" s="63"/>
      <c r="NH18" s="63"/>
      <c r="NI18" s="63"/>
      <c r="NJ18" s="63"/>
      <c r="NK18" s="63"/>
      <c r="NL18" s="63"/>
      <c r="NM18" s="63"/>
      <c r="NN18" s="63"/>
      <c r="NO18" s="63"/>
      <c r="NP18" s="63"/>
      <c r="NQ18" s="63"/>
      <c r="NR18" s="63"/>
      <c r="NS18" s="63"/>
      <c r="NT18" s="63"/>
      <c r="NU18" s="63"/>
      <c r="NV18" s="63"/>
      <c r="NW18" s="63"/>
      <c r="NX18" s="63"/>
      <c r="NY18" s="63"/>
      <c r="NZ18" s="63"/>
      <c r="OA18" s="63"/>
      <c r="OB18" s="63"/>
      <c r="OC18" s="63"/>
      <c r="OD18" s="63"/>
      <c r="OE18" s="63"/>
      <c r="OF18" s="63"/>
      <c r="OG18" s="63"/>
      <c r="OH18" s="63"/>
      <c r="OI18" s="63"/>
      <c r="OJ18" s="63"/>
      <c r="OK18" s="63"/>
      <c r="OL18" s="63"/>
      <c r="OM18" s="63"/>
      <c r="ON18" s="63"/>
      <c r="OO18" s="63"/>
      <c r="OP18" s="63"/>
      <c r="OQ18" s="63"/>
      <c r="OR18" s="63"/>
      <c r="OS18" s="63"/>
      <c r="OT18" s="63"/>
      <c r="OU18" s="63"/>
      <c r="OV18" s="63"/>
      <c r="OW18" s="63"/>
      <c r="OX18" s="63"/>
      <c r="OY18" s="63"/>
      <c r="OZ18" s="63"/>
      <c r="PA18" s="63"/>
      <c r="PB18" s="63"/>
      <c r="PC18" s="63"/>
      <c r="PD18" s="63"/>
      <c r="PE18" s="63"/>
      <c r="PF18" s="63"/>
      <c r="PG18" s="63"/>
      <c r="PH18" s="63"/>
      <c r="PI18" s="63"/>
      <c r="PJ18" s="63"/>
      <c r="PK18" s="63"/>
      <c r="PL18" s="63"/>
      <c r="PM18" s="63"/>
    </row>
    <row r="19" spans="1:429" customFormat="1" ht="17.25" customHeight="1">
      <c r="A19" s="29" t="s">
        <v>71</v>
      </c>
      <c r="B19" s="45" t="s">
        <v>86</v>
      </c>
      <c r="C19" s="46" t="s">
        <v>81</v>
      </c>
      <c r="D19" s="61" t="s">
        <v>74</v>
      </c>
      <c r="E19" s="47">
        <v>25</v>
      </c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59"/>
      <c r="AE19" s="60"/>
      <c r="AF19" s="34" t="str">
        <f t="shared" si="0"/>
        <v>Внимание! Сумма по видам деятельности (кроме граф в том числе) должна быть равна суммарному выпуску</v>
      </c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  <c r="FF19" s="63"/>
      <c r="FG19" s="63"/>
      <c r="FH19" s="63"/>
      <c r="FI19" s="63"/>
      <c r="FJ19" s="63"/>
      <c r="FK19" s="63"/>
      <c r="FL19" s="63"/>
      <c r="FM19" s="63"/>
      <c r="FN19" s="63"/>
      <c r="FO19" s="63"/>
      <c r="FP19" s="63"/>
      <c r="FQ19" s="63"/>
      <c r="FR19" s="63"/>
      <c r="FS19" s="63"/>
      <c r="FT19" s="63"/>
      <c r="FU19" s="63"/>
      <c r="FV19" s="63"/>
      <c r="FW19" s="63"/>
      <c r="FX19" s="63"/>
      <c r="FY19" s="63"/>
      <c r="FZ19" s="63"/>
      <c r="GA19" s="63"/>
      <c r="GB19" s="63"/>
      <c r="GC19" s="63"/>
      <c r="GD19" s="63"/>
      <c r="GE19" s="63"/>
      <c r="GF19" s="63"/>
      <c r="GG19" s="63"/>
      <c r="GH19" s="63"/>
      <c r="GI19" s="63"/>
      <c r="GJ19" s="63"/>
      <c r="GK19" s="63"/>
      <c r="GL19" s="63"/>
      <c r="GM19" s="63"/>
      <c r="GN19" s="63"/>
      <c r="GO19" s="63"/>
      <c r="GP19" s="63"/>
      <c r="GQ19" s="63"/>
      <c r="GR19" s="63"/>
      <c r="GS19" s="63"/>
      <c r="GT19" s="63"/>
      <c r="GU19" s="63"/>
      <c r="GV19" s="63"/>
      <c r="GW19" s="63"/>
      <c r="GX19" s="63"/>
      <c r="GY19" s="63"/>
      <c r="GZ19" s="63"/>
      <c r="HA19" s="63"/>
      <c r="HB19" s="63"/>
      <c r="HC19" s="63"/>
      <c r="HD19" s="63"/>
      <c r="HE19" s="63"/>
      <c r="HF19" s="63"/>
      <c r="HG19" s="63"/>
      <c r="HH19" s="63"/>
      <c r="HI19" s="63"/>
      <c r="HJ19" s="63"/>
      <c r="HK19" s="63"/>
      <c r="HL19" s="63"/>
      <c r="HM19" s="63"/>
      <c r="HN19" s="63"/>
      <c r="HO19" s="63"/>
      <c r="HP19" s="63"/>
      <c r="HQ19" s="63"/>
      <c r="HR19" s="63"/>
      <c r="HS19" s="63"/>
      <c r="HT19" s="63"/>
      <c r="HU19" s="63"/>
      <c r="HV19" s="63"/>
      <c r="HW19" s="63"/>
      <c r="HX19" s="63"/>
      <c r="HY19" s="63"/>
      <c r="HZ19" s="63"/>
      <c r="IA19" s="63"/>
      <c r="IB19" s="63"/>
      <c r="IC19" s="63"/>
      <c r="ID19" s="63"/>
      <c r="IE19" s="63"/>
      <c r="IF19" s="63"/>
      <c r="IG19" s="63"/>
      <c r="IH19" s="63"/>
      <c r="II19" s="63"/>
      <c r="IJ19" s="63"/>
      <c r="IK19" s="63"/>
      <c r="IL19" s="63"/>
      <c r="IM19" s="63"/>
      <c r="IN19" s="63"/>
      <c r="IO19" s="63"/>
      <c r="IP19" s="63"/>
      <c r="IQ19" s="63"/>
      <c r="IR19" s="63"/>
      <c r="IS19" s="63"/>
      <c r="IT19" s="63"/>
      <c r="IU19" s="63"/>
      <c r="IV19" s="63"/>
      <c r="IW19" s="63"/>
      <c r="IX19" s="63"/>
      <c r="IY19" s="63"/>
      <c r="IZ19" s="63"/>
      <c r="JA19" s="63"/>
      <c r="JB19" s="63"/>
      <c r="JC19" s="63"/>
      <c r="JD19" s="63"/>
      <c r="JE19" s="63"/>
      <c r="JF19" s="63"/>
      <c r="JG19" s="63"/>
      <c r="JH19" s="63"/>
      <c r="JI19" s="63"/>
      <c r="JJ19" s="63"/>
      <c r="JK19" s="63"/>
      <c r="JL19" s="63"/>
      <c r="JM19" s="63"/>
      <c r="JN19" s="63"/>
      <c r="JO19" s="63"/>
      <c r="JP19" s="63"/>
      <c r="JQ19" s="63"/>
      <c r="JR19" s="63"/>
      <c r="JS19" s="63"/>
      <c r="JT19" s="63"/>
      <c r="JU19" s="63"/>
      <c r="JV19" s="63"/>
      <c r="JW19" s="63"/>
      <c r="JX19" s="63"/>
      <c r="JY19" s="63"/>
      <c r="JZ19" s="63"/>
      <c r="KA19" s="63"/>
      <c r="KB19" s="63"/>
      <c r="KC19" s="63"/>
      <c r="KD19" s="63"/>
      <c r="KE19" s="63"/>
      <c r="KF19" s="63"/>
      <c r="KG19" s="63"/>
      <c r="KH19" s="63"/>
      <c r="KI19" s="63"/>
      <c r="KJ19" s="63"/>
      <c r="KK19" s="63"/>
      <c r="KL19" s="63"/>
      <c r="KM19" s="63"/>
      <c r="KN19" s="63"/>
      <c r="KO19" s="63"/>
      <c r="KP19" s="63"/>
      <c r="KQ19" s="63"/>
      <c r="KR19" s="63"/>
      <c r="KS19" s="63"/>
      <c r="KT19" s="63"/>
      <c r="KU19" s="63"/>
      <c r="KV19" s="63"/>
      <c r="KW19" s="63"/>
      <c r="KX19" s="63"/>
      <c r="KY19" s="63"/>
      <c r="KZ19" s="63"/>
      <c r="LA19" s="63"/>
      <c r="LB19" s="63"/>
      <c r="LC19" s="63"/>
      <c r="LD19" s="63"/>
      <c r="LE19" s="63"/>
      <c r="LF19" s="63"/>
      <c r="LG19" s="63"/>
      <c r="LH19" s="63"/>
      <c r="LI19" s="63"/>
      <c r="LJ19" s="63"/>
      <c r="LK19" s="63"/>
      <c r="LL19" s="63"/>
      <c r="LM19" s="63"/>
      <c r="LN19" s="63"/>
      <c r="LO19" s="63"/>
      <c r="LP19" s="63"/>
      <c r="LQ19" s="63"/>
      <c r="LR19" s="63"/>
      <c r="LS19" s="63"/>
      <c r="LT19" s="63"/>
      <c r="LU19" s="63"/>
      <c r="LV19" s="63"/>
      <c r="LW19" s="63"/>
      <c r="LX19" s="63"/>
      <c r="LY19" s="63"/>
      <c r="LZ19" s="63"/>
      <c r="MA19" s="63"/>
      <c r="MB19" s="63"/>
      <c r="MC19" s="63"/>
      <c r="MD19" s="63"/>
      <c r="ME19" s="63"/>
      <c r="MF19" s="63"/>
      <c r="MG19" s="63"/>
      <c r="MH19" s="63"/>
      <c r="MI19" s="63"/>
      <c r="MJ19" s="63"/>
      <c r="MK19" s="63"/>
      <c r="ML19" s="63"/>
      <c r="MM19" s="63"/>
      <c r="MN19" s="63"/>
      <c r="MO19" s="63"/>
      <c r="MP19" s="63"/>
      <c r="MQ19" s="63"/>
      <c r="MR19" s="63"/>
      <c r="MS19" s="63"/>
      <c r="MT19" s="63"/>
      <c r="MU19" s="63"/>
      <c r="MV19" s="63"/>
      <c r="MW19" s="63"/>
      <c r="MX19" s="63"/>
      <c r="MY19" s="63"/>
      <c r="MZ19" s="63"/>
      <c r="NA19" s="63"/>
      <c r="NB19" s="63"/>
      <c r="NC19" s="63"/>
      <c r="ND19" s="63"/>
      <c r="NE19" s="63"/>
      <c r="NF19" s="63"/>
      <c r="NG19" s="63"/>
      <c r="NH19" s="63"/>
      <c r="NI19" s="63"/>
      <c r="NJ19" s="63"/>
      <c r="NK19" s="63"/>
      <c r="NL19" s="63"/>
      <c r="NM19" s="63"/>
      <c r="NN19" s="63"/>
      <c r="NO19" s="63"/>
      <c r="NP19" s="63"/>
      <c r="NQ19" s="63"/>
      <c r="NR19" s="63"/>
      <c r="NS19" s="63"/>
      <c r="NT19" s="63"/>
      <c r="NU19" s="63"/>
      <c r="NV19" s="63"/>
      <c r="NW19" s="63"/>
      <c r="NX19" s="63"/>
      <c r="NY19" s="63"/>
      <c r="NZ19" s="63"/>
      <c r="OA19" s="63"/>
      <c r="OB19" s="63"/>
      <c r="OC19" s="63"/>
      <c r="OD19" s="63"/>
      <c r="OE19" s="63"/>
      <c r="OF19" s="63"/>
      <c r="OG19" s="63"/>
      <c r="OH19" s="63"/>
      <c r="OI19" s="63"/>
      <c r="OJ19" s="63"/>
      <c r="OK19" s="63"/>
      <c r="OL19" s="63"/>
      <c r="OM19" s="63"/>
      <c r="ON19" s="63"/>
      <c r="OO19" s="63"/>
      <c r="OP19" s="63"/>
      <c r="OQ19" s="63"/>
      <c r="OR19" s="63"/>
      <c r="OS19" s="63"/>
      <c r="OT19" s="63"/>
      <c r="OU19" s="63"/>
      <c r="OV19" s="63"/>
      <c r="OW19" s="63"/>
      <c r="OX19" s="63"/>
      <c r="OY19" s="63"/>
      <c r="OZ19" s="63"/>
      <c r="PA19" s="63"/>
      <c r="PB19" s="63"/>
      <c r="PC19" s="63"/>
      <c r="PD19" s="63"/>
      <c r="PE19" s="63"/>
      <c r="PF19" s="63"/>
      <c r="PG19" s="63"/>
      <c r="PH19" s="63"/>
      <c r="PI19" s="63"/>
      <c r="PJ19" s="63"/>
      <c r="PK19" s="63"/>
      <c r="PL19" s="63"/>
      <c r="PM19" s="63"/>
    </row>
    <row r="20" spans="1:429" customFormat="1" ht="17.25" customHeight="1">
      <c r="A20" s="29" t="s">
        <v>71</v>
      </c>
      <c r="B20" s="45" t="s">
        <v>87</v>
      </c>
      <c r="C20" s="46" t="s">
        <v>81</v>
      </c>
      <c r="D20" s="61" t="s">
        <v>74</v>
      </c>
      <c r="E20" s="47">
        <v>24</v>
      </c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59"/>
      <c r="AE20" s="60"/>
      <c r="AF20" s="34" t="str">
        <f t="shared" si="0"/>
        <v>Внимание! Сумма по видам деятельности (кроме граф в том числе) должна быть равна суммарному выпуску</v>
      </c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3"/>
      <c r="FG20" s="63"/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3"/>
      <c r="GK20" s="63"/>
      <c r="GL20" s="63"/>
      <c r="GM20" s="63"/>
      <c r="GN20" s="63"/>
      <c r="GO20" s="63"/>
      <c r="GP20" s="63"/>
      <c r="GQ20" s="63"/>
      <c r="GR20" s="63"/>
      <c r="GS20" s="63"/>
      <c r="GT20" s="63"/>
      <c r="GU20" s="63"/>
      <c r="GV20" s="63"/>
      <c r="GW20" s="63"/>
      <c r="GX20" s="63"/>
      <c r="GY20" s="63"/>
      <c r="GZ20" s="63"/>
      <c r="HA20" s="63"/>
      <c r="HB20" s="63"/>
      <c r="HC20" s="63"/>
      <c r="HD20" s="63"/>
      <c r="HE20" s="63"/>
      <c r="HF20" s="63"/>
      <c r="HG20" s="63"/>
      <c r="HH20" s="63"/>
      <c r="HI20" s="63"/>
      <c r="HJ20" s="63"/>
      <c r="HK20" s="63"/>
      <c r="HL20" s="63"/>
      <c r="HM20" s="63"/>
      <c r="HN20" s="63"/>
      <c r="HO20" s="63"/>
      <c r="HP20" s="63"/>
      <c r="HQ20" s="63"/>
      <c r="HR20" s="63"/>
      <c r="HS20" s="63"/>
      <c r="HT20" s="63"/>
      <c r="HU20" s="63"/>
      <c r="HV20" s="63"/>
      <c r="HW20" s="63"/>
      <c r="HX20" s="63"/>
      <c r="HY20" s="63"/>
      <c r="HZ20" s="63"/>
      <c r="IA20" s="63"/>
      <c r="IB20" s="63"/>
      <c r="IC20" s="63"/>
      <c r="ID20" s="63"/>
      <c r="IE20" s="63"/>
      <c r="IF20" s="63"/>
      <c r="IG20" s="63"/>
      <c r="IH20" s="63"/>
      <c r="II20" s="63"/>
      <c r="IJ20" s="63"/>
      <c r="IK20" s="63"/>
      <c r="IL20" s="63"/>
      <c r="IM20" s="63"/>
      <c r="IN20" s="63"/>
      <c r="IO20" s="63"/>
      <c r="IP20" s="63"/>
      <c r="IQ20" s="63"/>
      <c r="IR20" s="63"/>
      <c r="IS20" s="63"/>
      <c r="IT20" s="63"/>
      <c r="IU20" s="63"/>
      <c r="IV20" s="63"/>
      <c r="IW20" s="63"/>
      <c r="IX20" s="63"/>
      <c r="IY20" s="63"/>
      <c r="IZ20" s="63"/>
      <c r="JA20" s="63"/>
      <c r="JB20" s="63"/>
      <c r="JC20" s="63"/>
      <c r="JD20" s="63"/>
      <c r="JE20" s="63"/>
      <c r="JF20" s="63"/>
      <c r="JG20" s="63"/>
      <c r="JH20" s="63"/>
      <c r="JI20" s="63"/>
      <c r="JJ20" s="63"/>
      <c r="JK20" s="63"/>
      <c r="JL20" s="63"/>
      <c r="JM20" s="63"/>
      <c r="JN20" s="63"/>
      <c r="JO20" s="63"/>
      <c r="JP20" s="63"/>
      <c r="JQ20" s="63"/>
      <c r="JR20" s="63"/>
      <c r="JS20" s="63"/>
      <c r="JT20" s="63"/>
      <c r="JU20" s="63"/>
      <c r="JV20" s="63"/>
      <c r="JW20" s="63"/>
      <c r="JX20" s="63"/>
      <c r="JY20" s="63"/>
      <c r="JZ20" s="63"/>
      <c r="KA20" s="63"/>
      <c r="KB20" s="63"/>
      <c r="KC20" s="63"/>
      <c r="KD20" s="63"/>
      <c r="KE20" s="63"/>
      <c r="KF20" s="63"/>
      <c r="KG20" s="63"/>
      <c r="KH20" s="63"/>
      <c r="KI20" s="63"/>
      <c r="KJ20" s="63"/>
      <c r="KK20" s="63"/>
      <c r="KL20" s="63"/>
      <c r="KM20" s="63"/>
      <c r="KN20" s="63"/>
      <c r="KO20" s="63"/>
      <c r="KP20" s="63"/>
      <c r="KQ20" s="63"/>
      <c r="KR20" s="63"/>
      <c r="KS20" s="63"/>
      <c r="KT20" s="63"/>
      <c r="KU20" s="63"/>
      <c r="KV20" s="63"/>
      <c r="KW20" s="63"/>
      <c r="KX20" s="63"/>
      <c r="KY20" s="63"/>
      <c r="KZ20" s="63"/>
      <c r="LA20" s="63"/>
      <c r="LB20" s="63"/>
      <c r="LC20" s="63"/>
      <c r="LD20" s="63"/>
      <c r="LE20" s="63"/>
      <c r="LF20" s="63"/>
      <c r="LG20" s="63"/>
      <c r="LH20" s="63"/>
      <c r="LI20" s="63"/>
      <c r="LJ20" s="63"/>
      <c r="LK20" s="63"/>
      <c r="LL20" s="63"/>
      <c r="LM20" s="63"/>
      <c r="LN20" s="63"/>
      <c r="LO20" s="63"/>
      <c r="LP20" s="63"/>
      <c r="LQ20" s="63"/>
      <c r="LR20" s="63"/>
      <c r="LS20" s="63"/>
      <c r="LT20" s="63"/>
      <c r="LU20" s="63"/>
      <c r="LV20" s="63"/>
      <c r="LW20" s="63"/>
      <c r="LX20" s="63"/>
      <c r="LY20" s="63"/>
      <c r="LZ20" s="63"/>
      <c r="MA20" s="63"/>
      <c r="MB20" s="63"/>
      <c r="MC20" s="63"/>
      <c r="MD20" s="63"/>
      <c r="ME20" s="63"/>
      <c r="MF20" s="63"/>
      <c r="MG20" s="63"/>
      <c r="MH20" s="63"/>
      <c r="MI20" s="63"/>
      <c r="MJ20" s="63"/>
      <c r="MK20" s="63"/>
      <c r="ML20" s="63"/>
      <c r="MM20" s="63"/>
      <c r="MN20" s="63"/>
      <c r="MO20" s="63"/>
      <c r="MP20" s="63"/>
      <c r="MQ20" s="63"/>
      <c r="MR20" s="63"/>
      <c r="MS20" s="63"/>
      <c r="MT20" s="63"/>
      <c r="MU20" s="63"/>
      <c r="MV20" s="63"/>
      <c r="MW20" s="63"/>
      <c r="MX20" s="63"/>
      <c r="MY20" s="63"/>
      <c r="MZ20" s="63"/>
      <c r="NA20" s="63"/>
      <c r="NB20" s="63"/>
      <c r="NC20" s="63"/>
      <c r="ND20" s="63"/>
      <c r="NE20" s="63"/>
      <c r="NF20" s="63"/>
      <c r="NG20" s="63"/>
      <c r="NH20" s="63"/>
      <c r="NI20" s="63"/>
      <c r="NJ20" s="63"/>
      <c r="NK20" s="63"/>
      <c r="NL20" s="63"/>
      <c r="NM20" s="63"/>
      <c r="NN20" s="63"/>
      <c r="NO20" s="63"/>
      <c r="NP20" s="63"/>
      <c r="NQ20" s="63"/>
      <c r="NR20" s="63"/>
      <c r="NS20" s="63"/>
      <c r="NT20" s="63"/>
      <c r="NU20" s="63"/>
      <c r="NV20" s="63"/>
      <c r="NW20" s="63"/>
      <c r="NX20" s="63"/>
      <c r="NY20" s="63"/>
      <c r="NZ20" s="63"/>
      <c r="OA20" s="63"/>
      <c r="OB20" s="63"/>
      <c r="OC20" s="63"/>
      <c r="OD20" s="63"/>
      <c r="OE20" s="63"/>
      <c r="OF20" s="63"/>
      <c r="OG20" s="63"/>
      <c r="OH20" s="63"/>
      <c r="OI20" s="63"/>
      <c r="OJ20" s="63"/>
      <c r="OK20" s="63"/>
      <c r="OL20" s="63"/>
      <c r="OM20" s="63"/>
      <c r="ON20" s="63"/>
      <c r="OO20" s="63"/>
      <c r="OP20" s="63"/>
      <c r="OQ20" s="63"/>
      <c r="OR20" s="63"/>
      <c r="OS20" s="63"/>
      <c r="OT20" s="63"/>
      <c r="OU20" s="63"/>
      <c r="OV20" s="63"/>
      <c r="OW20" s="63"/>
      <c r="OX20" s="63"/>
      <c r="OY20" s="63"/>
      <c r="OZ20" s="63"/>
      <c r="PA20" s="63"/>
      <c r="PB20" s="63"/>
      <c r="PC20" s="63"/>
      <c r="PD20" s="63"/>
      <c r="PE20" s="63"/>
      <c r="PF20" s="63"/>
      <c r="PG20" s="63"/>
      <c r="PH20" s="63"/>
      <c r="PI20" s="63"/>
      <c r="PJ20" s="63"/>
      <c r="PK20" s="63"/>
      <c r="PL20" s="63"/>
      <c r="PM20" s="63"/>
    </row>
    <row r="21" spans="1:429" customFormat="1" ht="17.25" customHeight="1">
      <c r="A21" s="29" t="s">
        <v>71</v>
      </c>
      <c r="B21" s="45" t="s">
        <v>88</v>
      </c>
      <c r="C21" s="46" t="s">
        <v>81</v>
      </c>
      <c r="D21" s="32" t="s">
        <v>74</v>
      </c>
      <c r="E21" s="47">
        <v>47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59"/>
      <c r="AE21" s="60"/>
      <c r="AF21" s="34" t="str">
        <f t="shared" si="0"/>
        <v>Внимание! Сумма по видам деятельности (кроме граф в том числе) должна быть равна суммарному выпуску</v>
      </c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3"/>
      <c r="FG21" s="63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3"/>
      <c r="GK21" s="63"/>
      <c r="GL21" s="63"/>
      <c r="GM21" s="63"/>
      <c r="GN21" s="63"/>
      <c r="GO21" s="63"/>
      <c r="GP21" s="63"/>
      <c r="GQ21" s="63"/>
      <c r="GR21" s="63"/>
      <c r="GS21" s="63"/>
      <c r="GT21" s="63"/>
      <c r="GU21" s="63"/>
      <c r="GV21" s="63"/>
      <c r="GW21" s="63"/>
      <c r="GX21" s="63"/>
      <c r="GY21" s="63"/>
      <c r="GZ21" s="63"/>
      <c r="HA21" s="63"/>
      <c r="HB21" s="63"/>
      <c r="HC21" s="63"/>
      <c r="HD21" s="63"/>
      <c r="HE21" s="63"/>
      <c r="HF21" s="63"/>
      <c r="HG21" s="63"/>
      <c r="HH21" s="63"/>
      <c r="HI21" s="63"/>
      <c r="HJ21" s="63"/>
      <c r="HK21" s="63"/>
      <c r="HL21" s="63"/>
      <c r="HM21" s="63"/>
      <c r="HN21" s="63"/>
      <c r="HO21" s="63"/>
      <c r="HP21" s="63"/>
      <c r="HQ21" s="63"/>
      <c r="HR21" s="63"/>
      <c r="HS21" s="63"/>
      <c r="HT21" s="63"/>
      <c r="HU21" s="63"/>
      <c r="HV21" s="63"/>
      <c r="HW21" s="63"/>
      <c r="HX21" s="63"/>
      <c r="HY21" s="63"/>
      <c r="HZ21" s="63"/>
      <c r="IA21" s="63"/>
      <c r="IB21" s="63"/>
      <c r="IC21" s="63"/>
      <c r="ID21" s="63"/>
      <c r="IE21" s="63"/>
      <c r="IF21" s="63"/>
      <c r="IG21" s="63"/>
      <c r="IH21" s="63"/>
      <c r="II21" s="63"/>
      <c r="IJ21" s="63"/>
      <c r="IK21" s="63"/>
      <c r="IL21" s="63"/>
      <c r="IM21" s="63"/>
      <c r="IN21" s="63"/>
      <c r="IO21" s="63"/>
      <c r="IP21" s="63"/>
      <c r="IQ21" s="63"/>
      <c r="IR21" s="63"/>
      <c r="IS21" s="63"/>
      <c r="IT21" s="63"/>
      <c r="IU21" s="63"/>
      <c r="IV21" s="63"/>
      <c r="IW21" s="63"/>
      <c r="IX21" s="63"/>
      <c r="IY21" s="63"/>
      <c r="IZ21" s="63"/>
      <c r="JA21" s="63"/>
      <c r="JB21" s="63"/>
      <c r="JC21" s="63"/>
      <c r="JD21" s="63"/>
      <c r="JE21" s="63"/>
      <c r="JF21" s="63"/>
      <c r="JG21" s="63"/>
      <c r="JH21" s="63"/>
      <c r="JI21" s="63"/>
      <c r="JJ21" s="63"/>
      <c r="JK21" s="63"/>
      <c r="JL21" s="63"/>
      <c r="JM21" s="63"/>
      <c r="JN21" s="63"/>
      <c r="JO21" s="63"/>
      <c r="JP21" s="63"/>
      <c r="JQ21" s="63"/>
      <c r="JR21" s="63"/>
      <c r="JS21" s="63"/>
      <c r="JT21" s="63"/>
      <c r="JU21" s="63"/>
      <c r="JV21" s="63"/>
      <c r="JW21" s="63"/>
      <c r="JX21" s="63"/>
      <c r="JY21" s="63"/>
      <c r="JZ21" s="63"/>
      <c r="KA21" s="63"/>
      <c r="KB21" s="63"/>
      <c r="KC21" s="63"/>
      <c r="KD21" s="63"/>
      <c r="KE21" s="63"/>
      <c r="KF21" s="63"/>
      <c r="KG21" s="63"/>
      <c r="KH21" s="63"/>
      <c r="KI21" s="63"/>
      <c r="KJ21" s="63"/>
      <c r="KK21" s="63"/>
      <c r="KL21" s="63"/>
      <c r="KM21" s="63"/>
      <c r="KN21" s="63"/>
      <c r="KO21" s="63"/>
      <c r="KP21" s="63"/>
      <c r="KQ21" s="63"/>
      <c r="KR21" s="63"/>
      <c r="KS21" s="63"/>
      <c r="KT21" s="63"/>
      <c r="KU21" s="63"/>
      <c r="KV21" s="63"/>
      <c r="KW21" s="63"/>
      <c r="KX21" s="63"/>
      <c r="KY21" s="63"/>
      <c r="KZ21" s="63"/>
      <c r="LA21" s="63"/>
      <c r="LB21" s="63"/>
      <c r="LC21" s="63"/>
      <c r="LD21" s="63"/>
      <c r="LE21" s="63"/>
      <c r="LF21" s="63"/>
      <c r="LG21" s="63"/>
      <c r="LH21" s="63"/>
      <c r="LI21" s="63"/>
      <c r="LJ21" s="63"/>
      <c r="LK21" s="63"/>
      <c r="LL21" s="63"/>
      <c r="LM21" s="63"/>
      <c r="LN21" s="63"/>
      <c r="LO21" s="63"/>
      <c r="LP21" s="63"/>
      <c r="LQ21" s="63"/>
      <c r="LR21" s="63"/>
      <c r="LS21" s="63"/>
      <c r="LT21" s="63"/>
      <c r="LU21" s="63"/>
      <c r="LV21" s="63"/>
      <c r="LW21" s="63"/>
      <c r="LX21" s="63"/>
      <c r="LY21" s="63"/>
      <c r="LZ21" s="63"/>
      <c r="MA21" s="63"/>
      <c r="MB21" s="63"/>
      <c r="MC21" s="63"/>
      <c r="MD21" s="63"/>
      <c r="ME21" s="63"/>
      <c r="MF21" s="63"/>
      <c r="MG21" s="63"/>
      <c r="MH21" s="63"/>
      <c r="MI21" s="63"/>
      <c r="MJ21" s="63"/>
      <c r="MK21" s="63"/>
      <c r="ML21" s="63"/>
      <c r="MM21" s="63"/>
      <c r="MN21" s="63"/>
      <c r="MO21" s="63"/>
      <c r="MP21" s="63"/>
      <c r="MQ21" s="63"/>
      <c r="MR21" s="63"/>
      <c r="MS21" s="63"/>
      <c r="MT21" s="63"/>
      <c r="MU21" s="63"/>
      <c r="MV21" s="63"/>
      <c r="MW21" s="63"/>
      <c r="MX21" s="63"/>
      <c r="MY21" s="63"/>
      <c r="MZ21" s="63"/>
      <c r="NA21" s="63"/>
      <c r="NB21" s="63"/>
      <c r="NC21" s="63"/>
      <c r="ND21" s="63"/>
      <c r="NE21" s="63"/>
      <c r="NF21" s="63"/>
      <c r="NG21" s="63"/>
      <c r="NH21" s="63"/>
      <c r="NI21" s="63"/>
      <c r="NJ21" s="63"/>
      <c r="NK21" s="63"/>
      <c r="NL21" s="63"/>
      <c r="NM21" s="63"/>
      <c r="NN21" s="63"/>
      <c r="NO21" s="63"/>
      <c r="NP21" s="63"/>
      <c r="NQ21" s="63"/>
      <c r="NR21" s="63"/>
      <c r="NS21" s="63"/>
      <c r="NT21" s="63"/>
      <c r="NU21" s="63"/>
      <c r="NV21" s="63"/>
      <c r="NW21" s="63"/>
      <c r="NX21" s="63"/>
      <c r="NY21" s="63"/>
      <c r="NZ21" s="63"/>
      <c r="OA21" s="63"/>
      <c r="OB21" s="63"/>
      <c r="OC21" s="63"/>
      <c r="OD21" s="63"/>
      <c r="OE21" s="63"/>
      <c r="OF21" s="63"/>
      <c r="OG21" s="63"/>
      <c r="OH21" s="63"/>
      <c r="OI21" s="63"/>
      <c r="OJ21" s="63"/>
      <c r="OK21" s="63"/>
      <c r="OL21" s="63"/>
      <c r="OM21" s="63"/>
      <c r="ON21" s="63"/>
      <c r="OO21" s="63"/>
      <c r="OP21" s="63"/>
      <c r="OQ21" s="63"/>
      <c r="OR21" s="63"/>
      <c r="OS21" s="63"/>
      <c r="OT21" s="63"/>
      <c r="OU21" s="63"/>
      <c r="OV21" s="63"/>
      <c r="OW21" s="63"/>
      <c r="OX21" s="63"/>
      <c r="OY21" s="63"/>
      <c r="OZ21" s="63"/>
      <c r="PA21" s="63"/>
      <c r="PB21" s="63"/>
      <c r="PC21" s="63"/>
      <c r="PD21" s="63"/>
      <c r="PE21" s="63"/>
      <c r="PF21" s="63"/>
      <c r="PG21" s="63"/>
      <c r="PH21" s="63"/>
      <c r="PI21" s="63"/>
      <c r="PJ21" s="63"/>
      <c r="PK21" s="63"/>
      <c r="PL21" s="63"/>
      <c r="PM21" s="63"/>
    </row>
    <row r="22" spans="1:429" customFormat="1" ht="17.25" customHeight="1">
      <c r="A22" s="29" t="s">
        <v>71</v>
      </c>
      <c r="B22" s="45" t="s">
        <v>89</v>
      </c>
      <c r="C22" s="46" t="s">
        <v>81</v>
      </c>
      <c r="D22" s="32" t="s">
        <v>74</v>
      </c>
      <c r="E22" s="47">
        <v>23</v>
      </c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59"/>
      <c r="AE22" s="60"/>
      <c r="AF22" s="34" t="str">
        <f t="shared" si="0"/>
        <v>Внимание! Сумма по видам деятельности (кроме граф в том числе) должна быть равна суммарному выпуску</v>
      </c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63"/>
      <c r="DH22" s="63"/>
      <c r="DI22" s="63"/>
      <c r="DJ22" s="63"/>
      <c r="DK22" s="63"/>
      <c r="DL22" s="63"/>
      <c r="DM22" s="63"/>
      <c r="DN22" s="63"/>
      <c r="DO22" s="63"/>
      <c r="DP22" s="63"/>
      <c r="DQ22" s="63"/>
      <c r="DR22" s="63"/>
      <c r="DS22" s="63"/>
      <c r="DT22" s="63"/>
      <c r="DU22" s="63"/>
      <c r="DV22" s="63"/>
      <c r="DW22" s="63"/>
      <c r="DX22" s="63"/>
      <c r="DY22" s="63"/>
      <c r="DZ22" s="63"/>
      <c r="EA22" s="63"/>
      <c r="EB22" s="63"/>
      <c r="EC22" s="63"/>
      <c r="ED22" s="63"/>
      <c r="EE22" s="63"/>
      <c r="EF22" s="63"/>
      <c r="EG22" s="63"/>
      <c r="EH22" s="63"/>
      <c r="EI22" s="63"/>
      <c r="EJ22" s="63"/>
      <c r="EK22" s="63"/>
      <c r="EL22" s="63"/>
      <c r="EM22" s="63"/>
      <c r="EN22" s="63"/>
      <c r="EO22" s="63"/>
      <c r="EP22" s="63"/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  <c r="FF22" s="63"/>
      <c r="FG22" s="63"/>
      <c r="FH22" s="63"/>
      <c r="FI22" s="63"/>
      <c r="FJ22" s="63"/>
      <c r="FK22" s="63"/>
      <c r="FL22" s="63"/>
      <c r="FM22" s="63"/>
      <c r="FN22" s="63"/>
      <c r="FO22" s="63"/>
      <c r="FP22" s="63"/>
      <c r="FQ22" s="63"/>
      <c r="FR22" s="63"/>
      <c r="FS22" s="63"/>
      <c r="FT22" s="63"/>
      <c r="FU22" s="63"/>
      <c r="FV22" s="63"/>
      <c r="FW22" s="63"/>
      <c r="FX22" s="63"/>
      <c r="FY22" s="63"/>
      <c r="FZ22" s="63"/>
      <c r="GA22" s="63"/>
      <c r="GB22" s="63"/>
      <c r="GC22" s="63"/>
      <c r="GD22" s="63"/>
      <c r="GE22" s="63"/>
      <c r="GF22" s="63"/>
      <c r="GG22" s="63"/>
      <c r="GH22" s="63"/>
      <c r="GI22" s="63"/>
      <c r="GJ22" s="63"/>
      <c r="GK22" s="63"/>
      <c r="GL22" s="63"/>
      <c r="GM22" s="63"/>
      <c r="GN22" s="63"/>
      <c r="GO22" s="63"/>
      <c r="GP22" s="63"/>
      <c r="GQ22" s="63"/>
      <c r="GR22" s="63"/>
      <c r="GS22" s="63"/>
      <c r="GT22" s="63"/>
      <c r="GU22" s="63"/>
      <c r="GV22" s="63"/>
      <c r="GW22" s="63"/>
      <c r="GX22" s="63"/>
      <c r="GY22" s="63"/>
      <c r="GZ22" s="63"/>
      <c r="HA22" s="63"/>
      <c r="HB22" s="63"/>
      <c r="HC22" s="63"/>
      <c r="HD22" s="63"/>
      <c r="HE22" s="63"/>
      <c r="HF22" s="63"/>
      <c r="HG22" s="63"/>
      <c r="HH22" s="63"/>
      <c r="HI22" s="63"/>
      <c r="HJ22" s="63"/>
      <c r="HK22" s="63"/>
      <c r="HL22" s="63"/>
      <c r="HM22" s="63"/>
      <c r="HN22" s="63"/>
      <c r="HO22" s="63"/>
      <c r="HP22" s="63"/>
      <c r="HQ22" s="63"/>
      <c r="HR22" s="63"/>
      <c r="HS22" s="63"/>
      <c r="HT22" s="63"/>
      <c r="HU22" s="63"/>
      <c r="HV22" s="63"/>
      <c r="HW22" s="63"/>
      <c r="HX22" s="63"/>
      <c r="HY22" s="63"/>
      <c r="HZ22" s="63"/>
      <c r="IA22" s="63"/>
      <c r="IB22" s="63"/>
      <c r="IC22" s="63"/>
      <c r="ID22" s="63"/>
      <c r="IE22" s="63"/>
      <c r="IF22" s="63"/>
      <c r="IG22" s="63"/>
      <c r="IH22" s="63"/>
      <c r="II22" s="63"/>
      <c r="IJ22" s="63"/>
      <c r="IK22" s="63"/>
      <c r="IL22" s="63"/>
      <c r="IM22" s="63"/>
      <c r="IN22" s="63"/>
      <c r="IO22" s="63"/>
      <c r="IP22" s="63"/>
      <c r="IQ22" s="63"/>
      <c r="IR22" s="63"/>
      <c r="IS22" s="63"/>
      <c r="IT22" s="63"/>
      <c r="IU22" s="63"/>
      <c r="IV22" s="63"/>
      <c r="IW22" s="63"/>
      <c r="IX22" s="63"/>
      <c r="IY22" s="63"/>
      <c r="IZ22" s="63"/>
      <c r="JA22" s="63"/>
      <c r="JB22" s="63"/>
      <c r="JC22" s="63"/>
      <c r="JD22" s="63"/>
      <c r="JE22" s="63"/>
      <c r="JF22" s="63"/>
      <c r="JG22" s="63"/>
      <c r="JH22" s="63"/>
      <c r="JI22" s="63"/>
      <c r="JJ22" s="63"/>
      <c r="JK22" s="63"/>
      <c r="JL22" s="63"/>
      <c r="JM22" s="63"/>
      <c r="JN22" s="63"/>
      <c r="JO22" s="63"/>
      <c r="JP22" s="63"/>
      <c r="JQ22" s="63"/>
      <c r="JR22" s="63"/>
      <c r="JS22" s="63"/>
      <c r="JT22" s="63"/>
      <c r="JU22" s="63"/>
      <c r="JV22" s="63"/>
      <c r="JW22" s="63"/>
      <c r="JX22" s="63"/>
      <c r="JY22" s="63"/>
      <c r="JZ22" s="63"/>
      <c r="KA22" s="63"/>
      <c r="KB22" s="63"/>
      <c r="KC22" s="63"/>
      <c r="KD22" s="63"/>
      <c r="KE22" s="63"/>
      <c r="KF22" s="63"/>
      <c r="KG22" s="63"/>
      <c r="KH22" s="63"/>
      <c r="KI22" s="63"/>
      <c r="KJ22" s="63"/>
      <c r="KK22" s="63"/>
      <c r="KL22" s="63"/>
      <c r="KM22" s="63"/>
      <c r="KN22" s="63"/>
      <c r="KO22" s="63"/>
      <c r="KP22" s="63"/>
      <c r="KQ22" s="63"/>
      <c r="KR22" s="63"/>
      <c r="KS22" s="63"/>
      <c r="KT22" s="63"/>
      <c r="KU22" s="63"/>
      <c r="KV22" s="63"/>
      <c r="KW22" s="63"/>
      <c r="KX22" s="63"/>
      <c r="KY22" s="63"/>
      <c r="KZ22" s="63"/>
      <c r="LA22" s="63"/>
      <c r="LB22" s="63"/>
      <c r="LC22" s="63"/>
      <c r="LD22" s="63"/>
      <c r="LE22" s="63"/>
      <c r="LF22" s="63"/>
      <c r="LG22" s="63"/>
      <c r="LH22" s="63"/>
      <c r="LI22" s="63"/>
      <c r="LJ22" s="63"/>
      <c r="LK22" s="63"/>
      <c r="LL22" s="63"/>
      <c r="LM22" s="63"/>
      <c r="LN22" s="63"/>
      <c r="LO22" s="63"/>
      <c r="LP22" s="63"/>
      <c r="LQ22" s="63"/>
      <c r="LR22" s="63"/>
      <c r="LS22" s="63"/>
      <c r="LT22" s="63"/>
      <c r="LU22" s="63"/>
      <c r="LV22" s="63"/>
      <c r="LW22" s="63"/>
      <c r="LX22" s="63"/>
      <c r="LY22" s="63"/>
      <c r="LZ22" s="63"/>
      <c r="MA22" s="63"/>
      <c r="MB22" s="63"/>
      <c r="MC22" s="63"/>
      <c r="MD22" s="63"/>
      <c r="ME22" s="63"/>
      <c r="MF22" s="63"/>
      <c r="MG22" s="63"/>
      <c r="MH22" s="63"/>
      <c r="MI22" s="63"/>
      <c r="MJ22" s="63"/>
      <c r="MK22" s="63"/>
      <c r="ML22" s="63"/>
      <c r="MM22" s="63"/>
      <c r="MN22" s="63"/>
      <c r="MO22" s="63"/>
      <c r="MP22" s="63"/>
      <c r="MQ22" s="63"/>
      <c r="MR22" s="63"/>
      <c r="MS22" s="63"/>
      <c r="MT22" s="63"/>
      <c r="MU22" s="63"/>
      <c r="MV22" s="63"/>
      <c r="MW22" s="63"/>
      <c r="MX22" s="63"/>
      <c r="MY22" s="63"/>
      <c r="MZ22" s="63"/>
      <c r="NA22" s="63"/>
      <c r="NB22" s="63"/>
      <c r="NC22" s="63"/>
      <c r="ND22" s="63"/>
      <c r="NE22" s="63"/>
      <c r="NF22" s="63"/>
      <c r="NG22" s="63"/>
      <c r="NH22" s="63"/>
      <c r="NI22" s="63"/>
      <c r="NJ22" s="63"/>
      <c r="NK22" s="63"/>
      <c r="NL22" s="63"/>
      <c r="NM22" s="63"/>
      <c r="NN22" s="63"/>
      <c r="NO22" s="63"/>
      <c r="NP22" s="63"/>
      <c r="NQ22" s="63"/>
      <c r="NR22" s="63"/>
      <c r="NS22" s="63"/>
      <c r="NT22" s="63"/>
      <c r="NU22" s="63"/>
      <c r="NV22" s="63"/>
      <c r="NW22" s="63"/>
      <c r="NX22" s="63"/>
      <c r="NY22" s="63"/>
      <c r="NZ22" s="63"/>
      <c r="OA22" s="63"/>
      <c r="OB22" s="63"/>
      <c r="OC22" s="63"/>
      <c r="OD22" s="63"/>
      <c r="OE22" s="63"/>
      <c r="OF22" s="63"/>
      <c r="OG22" s="63"/>
      <c r="OH22" s="63"/>
      <c r="OI22" s="63"/>
      <c r="OJ22" s="63"/>
      <c r="OK22" s="63"/>
      <c r="OL22" s="63"/>
      <c r="OM22" s="63"/>
      <c r="ON22" s="63"/>
      <c r="OO22" s="63"/>
      <c r="OP22" s="63"/>
      <c r="OQ22" s="63"/>
      <c r="OR22" s="63"/>
      <c r="OS22" s="63"/>
      <c r="OT22" s="63"/>
      <c r="OU22" s="63"/>
      <c r="OV22" s="63"/>
      <c r="OW22" s="63"/>
      <c r="OX22" s="63"/>
      <c r="OY22" s="63"/>
      <c r="OZ22" s="63"/>
      <c r="PA22" s="63"/>
      <c r="PB22" s="63"/>
      <c r="PC22" s="63"/>
      <c r="PD22" s="63"/>
      <c r="PE22" s="63"/>
      <c r="PF22" s="63"/>
      <c r="PG22" s="63"/>
      <c r="PH22" s="63"/>
      <c r="PI22" s="63"/>
      <c r="PJ22" s="63"/>
      <c r="PK22" s="63"/>
      <c r="PL22" s="63"/>
      <c r="PM22" s="63"/>
    </row>
    <row r="23" spans="1:429" ht="17.25" customHeight="1">
      <c r="A23" s="29" t="s">
        <v>71</v>
      </c>
      <c r="B23" s="45" t="s">
        <v>90</v>
      </c>
      <c r="C23" s="46" t="s">
        <v>81</v>
      </c>
      <c r="D23" s="32" t="s">
        <v>74</v>
      </c>
      <c r="E23" s="47">
        <v>19</v>
      </c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9"/>
      <c r="AE23" s="60"/>
      <c r="AF23" s="34" t="str">
        <f t="shared" si="0"/>
        <v>Внимание! Сумма по видам деятельности (кроме граф в том числе) должна быть равна суммарному выпуску</v>
      </c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</row>
    <row r="24" spans="1:429" ht="17.25" customHeight="1">
      <c r="A24" s="29" t="s">
        <v>71</v>
      </c>
      <c r="B24" s="45" t="s">
        <v>91</v>
      </c>
      <c r="C24" s="46" t="s">
        <v>81</v>
      </c>
      <c r="D24" s="32" t="s">
        <v>74</v>
      </c>
      <c r="E24" s="47">
        <v>25</v>
      </c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9"/>
      <c r="AE24" s="60"/>
      <c r="AF24" s="34" t="str">
        <f t="shared" si="0"/>
        <v>Внимание! Сумма по видам деятельности (кроме граф в том числе) должна быть равна суммарному выпуску</v>
      </c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  <c r="LE24" s="13"/>
      <c r="LF24" s="13"/>
      <c r="LG24" s="13"/>
      <c r="LH24" s="13"/>
      <c r="LI24" s="13"/>
      <c r="LJ24" s="13"/>
      <c r="LK24" s="13"/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13"/>
      <c r="LX24" s="13"/>
      <c r="LY24" s="13"/>
      <c r="LZ24" s="13"/>
      <c r="MA24" s="13"/>
      <c r="MB24" s="13"/>
      <c r="MC24" s="13"/>
      <c r="MD24" s="13"/>
      <c r="ME24" s="13"/>
      <c r="MF24" s="13"/>
      <c r="MG24" s="13"/>
      <c r="MH24" s="13"/>
      <c r="MI24" s="13"/>
      <c r="MJ24" s="13"/>
      <c r="MK24" s="13"/>
      <c r="ML24" s="13"/>
      <c r="MM24" s="13"/>
      <c r="MN24" s="13"/>
      <c r="MO24" s="13"/>
      <c r="MP24" s="13"/>
      <c r="MQ24" s="13"/>
      <c r="MR24" s="13"/>
      <c r="MS24" s="13"/>
      <c r="MT24" s="13"/>
      <c r="MU24" s="13"/>
      <c r="MV24" s="13"/>
      <c r="MW24" s="13"/>
      <c r="MX24" s="13"/>
      <c r="MY24" s="13"/>
      <c r="MZ24" s="13"/>
      <c r="NA24" s="13"/>
      <c r="NB24" s="13"/>
      <c r="NC24" s="13"/>
      <c r="ND24" s="13"/>
      <c r="NE24" s="13"/>
      <c r="NF24" s="13"/>
      <c r="NG24" s="13"/>
      <c r="NH24" s="13"/>
      <c r="NI24" s="13"/>
      <c r="NJ24" s="13"/>
      <c r="NK24" s="13"/>
      <c r="NL24" s="13"/>
      <c r="NM24" s="13"/>
      <c r="NN24" s="13"/>
      <c r="NO24" s="13"/>
      <c r="NP24" s="13"/>
      <c r="NQ24" s="13"/>
      <c r="NR24" s="13"/>
      <c r="NS24" s="13"/>
      <c r="NT24" s="13"/>
      <c r="NU24" s="13"/>
      <c r="NV24" s="13"/>
      <c r="NW24" s="13"/>
      <c r="NX24" s="13"/>
      <c r="NY24" s="13"/>
      <c r="NZ24" s="13"/>
      <c r="OA24" s="13"/>
      <c r="OB24" s="13"/>
      <c r="OC24" s="13"/>
      <c r="OD24" s="13"/>
      <c r="OE24" s="13"/>
      <c r="OF24" s="13"/>
      <c r="OG24" s="13"/>
      <c r="OH24" s="13"/>
      <c r="OI24" s="13"/>
      <c r="OJ24" s="13"/>
      <c r="OK24" s="13"/>
      <c r="OL24" s="13"/>
      <c r="OM24" s="13"/>
      <c r="ON24" s="13"/>
      <c r="OO24" s="13"/>
      <c r="OP24" s="13"/>
      <c r="OQ24" s="13"/>
      <c r="OR24" s="13"/>
      <c r="OS24" s="13"/>
      <c r="OT24" s="13"/>
      <c r="OU24" s="13"/>
      <c r="OV24" s="13"/>
      <c r="OW24" s="13"/>
      <c r="OX24" s="13"/>
      <c r="OY24" s="13"/>
      <c r="OZ24" s="13"/>
      <c r="PA24" s="13"/>
      <c r="PB24" s="13"/>
      <c r="PC24" s="13"/>
      <c r="PD24" s="13"/>
      <c r="PE24" s="13"/>
      <c r="PF24" s="13"/>
      <c r="PG24" s="13"/>
      <c r="PH24" s="13"/>
      <c r="PI24" s="13"/>
      <c r="PJ24" s="13"/>
      <c r="PK24" s="13"/>
      <c r="PL24" s="13"/>
      <c r="PM24" s="13"/>
    </row>
    <row r="25" spans="1:429" s="8" customFormat="1" ht="17.25" customHeight="1">
      <c r="A25" s="29" t="s">
        <v>71</v>
      </c>
      <c r="B25" s="45" t="s">
        <v>92</v>
      </c>
      <c r="C25" s="46" t="s">
        <v>81</v>
      </c>
      <c r="D25" s="32" t="s">
        <v>74</v>
      </c>
      <c r="E25" s="47">
        <v>44</v>
      </c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9"/>
      <c r="AE25" s="60"/>
      <c r="AF25" s="34" t="str">
        <f t="shared" si="0"/>
        <v>Внимание! Сумма по видам деятельности (кроме граф в том числе) должна быть равна суммарному выпуску</v>
      </c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13"/>
      <c r="LK25" s="13"/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13"/>
      <c r="LX25" s="13"/>
      <c r="LY25" s="13"/>
      <c r="LZ25" s="13"/>
      <c r="MA25" s="13"/>
      <c r="MB25" s="13"/>
      <c r="MC25" s="13"/>
      <c r="MD25" s="13"/>
      <c r="ME25" s="13"/>
      <c r="MF25" s="13"/>
      <c r="MG25" s="13"/>
      <c r="MH25" s="13"/>
      <c r="MI25" s="13"/>
      <c r="MJ25" s="13"/>
      <c r="MK25" s="13"/>
      <c r="ML25" s="13"/>
      <c r="MM25" s="13"/>
      <c r="MN25" s="13"/>
      <c r="MO25" s="13"/>
      <c r="MP25" s="13"/>
      <c r="MQ25" s="13"/>
      <c r="MR25" s="13"/>
      <c r="MS25" s="13"/>
      <c r="MT25" s="13"/>
      <c r="MU25" s="13"/>
      <c r="MV25" s="13"/>
      <c r="MW25" s="13"/>
      <c r="MX25" s="13"/>
      <c r="MY25" s="13"/>
      <c r="MZ25" s="13"/>
      <c r="NA25" s="13"/>
      <c r="NB25" s="13"/>
      <c r="NC25" s="13"/>
      <c r="ND25" s="13"/>
      <c r="NE25" s="13"/>
      <c r="NF25" s="13"/>
      <c r="NG25" s="13"/>
      <c r="NH25" s="13"/>
      <c r="NI25" s="13"/>
      <c r="NJ25" s="13"/>
      <c r="NK25" s="13"/>
      <c r="NL25" s="13"/>
      <c r="NM25" s="13"/>
      <c r="NN25" s="13"/>
      <c r="NO25" s="13"/>
      <c r="NP25" s="13"/>
      <c r="NQ25" s="13"/>
      <c r="NR25" s="13"/>
      <c r="NS25" s="13"/>
      <c r="NT25" s="13"/>
      <c r="NU25" s="13"/>
      <c r="NV25" s="13"/>
      <c r="NW25" s="13"/>
      <c r="NX25" s="13"/>
      <c r="NY25" s="13"/>
      <c r="NZ25" s="13"/>
      <c r="OA25" s="13"/>
      <c r="OB25" s="13"/>
      <c r="OC25" s="13"/>
      <c r="OD25" s="13"/>
      <c r="OE25" s="13"/>
      <c r="OF25" s="13"/>
      <c r="OG25" s="13"/>
      <c r="OH25" s="13"/>
      <c r="OI25" s="13"/>
      <c r="OJ25" s="13"/>
      <c r="OK25" s="13"/>
      <c r="OL25" s="13"/>
      <c r="OM25" s="13"/>
      <c r="ON25" s="13"/>
      <c r="OO25" s="13"/>
      <c r="OP25" s="13"/>
      <c r="OQ25" s="13"/>
      <c r="OR25" s="13"/>
      <c r="OS25" s="13"/>
      <c r="OT25" s="13"/>
      <c r="OU25" s="13"/>
      <c r="OV25" s="13"/>
      <c r="OW25" s="13"/>
      <c r="OX25" s="13"/>
      <c r="OY25" s="13"/>
      <c r="OZ25" s="13"/>
      <c r="PA25" s="13"/>
      <c r="PB25" s="13"/>
      <c r="PC25" s="13"/>
      <c r="PD25" s="13"/>
      <c r="PE25" s="13"/>
      <c r="PF25" s="13"/>
      <c r="PG25" s="13"/>
      <c r="PH25" s="13"/>
      <c r="PI25" s="13"/>
      <c r="PJ25" s="13"/>
      <c r="PK25" s="13"/>
      <c r="PL25" s="13"/>
      <c r="PM25" s="13"/>
    </row>
    <row r="26" spans="1:429" s="8" customFormat="1" ht="17.25" customHeight="1">
      <c r="A26" s="29" t="s">
        <v>71</v>
      </c>
      <c r="B26" s="45" t="s">
        <v>93</v>
      </c>
      <c r="C26" s="46" t="s">
        <v>81</v>
      </c>
      <c r="D26" s="32" t="s">
        <v>74</v>
      </c>
      <c r="E26" s="47">
        <v>24</v>
      </c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9"/>
      <c r="AE26" s="60"/>
      <c r="AF26" s="34" t="str">
        <f t="shared" si="0"/>
        <v>Внимание! Сумма по видам деятельности (кроме граф в том числе) должна быть равна суммарному выпуску</v>
      </c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  <c r="MN26" s="13"/>
      <c r="MO26" s="13"/>
      <c r="MP26" s="13"/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13"/>
      <c r="NJ26" s="13"/>
      <c r="NK26" s="13"/>
      <c r="NL26" s="13"/>
      <c r="NM26" s="13"/>
      <c r="NN26" s="13"/>
      <c r="NO26" s="13"/>
      <c r="NP26" s="13"/>
      <c r="NQ26" s="13"/>
      <c r="NR26" s="13"/>
      <c r="NS26" s="13"/>
      <c r="NT26" s="13"/>
      <c r="NU26" s="13"/>
      <c r="NV26" s="13"/>
      <c r="NW26" s="13"/>
      <c r="NX26" s="13"/>
      <c r="NY26" s="13"/>
      <c r="NZ26" s="13"/>
      <c r="OA26" s="13"/>
      <c r="OB26" s="13"/>
      <c r="OC26" s="13"/>
      <c r="OD26" s="13"/>
      <c r="OE26" s="13"/>
      <c r="OF26" s="13"/>
      <c r="OG26" s="13"/>
      <c r="OH26" s="13"/>
      <c r="OI26" s="13"/>
      <c r="OJ26" s="13"/>
      <c r="OK26" s="13"/>
      <c r="OL26" s="13"/>
      <c r="OM26" s="13"/>
      <c r="ON26" s="13"/>
      <c r="OO26" s="13"/>
      <c r="OP26" s="13"/>
      <c r="OQ26" s="13"/>
      <c r="OR26" s="13"/>
      <c r="OS26" s="13"/>
      <c r="OT26" s="13"/>
      <c r="OU26" s="13"/>
      <c r="OV26" s="13"/>
      <c r="OW26" s="13"/>
      <c r="OX26" s="13"/>
      <c r="OY26" s="13"/>
      <c r="OZ26" s="13"/>
      <c r="PA26" s="13"/>
      <c r="PB26" s="13"/>
      <c r="PC26" s="13"/>
      <c r="PD26" s="13"/>
      <c r="PE26" s="13"/>
      <c r="PF26" s="13"/>
      <c r="PG26" s="13"/>
      <c r="PH26" s="13"/>
      <c r="PI26" s="13"/>
      <c r="PJ26" s="13"/>
      <c r="PK26" s="13"/>
      <c r="PL26" s="13"/>
      <c r="PM26" s="13"/>
    </row>
    <row r="27" spans="1:429" ht="17.25" customHeight="1">
      <c r="A27" s="29" t="s">
        <v>71</v>
      </c>
      <c r="B27" s="45" t="s">
        <v>94</v>
      </c>
      <c r="C27" s="46" t="s">
        <v>81</v>
      </c>
      <c r="D27" s="32" t="s">
        <v>74</v>
      </c>
      <c r="E27" s="47">
        <v>16</v>
      </c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9"/>
      <c r="AE27" s="60"/>
      <c r="AF27" s="34" t="str">
        <f t="shared" si="0"/>
        <v>Внимание! Сумма по видам деятельности (кроме граф в том числе) должна быть равна суммарному выпуску</v>
      </c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/>
      <c r="NH27" s="13"/>
      <c r="NI27" s="13"/>
      <c r="NJ27" s="13"/>
      <c r="NK27" s="13"/>
      <c r="NL27" s="13"/>
      <c r="NM27" s="13"/>
      <c r="NN27" s="13"/>
      <c r="NO27" s="13"/>
      <c r="NP27" s="13"/>
      <c r="NQ27" s="13"/>
      <c r="NR27" s="13"/>
      <c r="NS27" s="13"/>
      <c r="NT27" s="13"/>
      <c r="NU27" s="13"/>
      <c r="NV27" s="13"/>
      <c r="NW27" s="13"/>
      <c r="NX27" s="13"/>
      <c r="NY27" s="13"/>
      <c r="NZ27" s="13"/>
      <c r="OA27" s="13"/>
      <c r="OB27" s="13"/>
      <c r="OC27" s="13"/>
      <c r="OD27" s="13"/>
      <c r="OE27" s="13"/>
      <c r="OF27" s="13"/>
      <c r="OG27" s="13"/>
      <c r="OH27" s="13"/>
      <c r="OI27" s="13"/>
      <c r="OJ27" s="13"/>
      <c r="OK27" s="13"/>
      <c r="OL27" s="13"/>
      <c r="OM27" s="13"/>
      <c r="ON27" s="13"/>
      <c r="OO27" s="13"/>
      <c r="OP27" s="13"/>
      <c r="OQ27" s="13"/>
      <c r="OR27" s="13"/>
      <c r="OS27" s="13"/>
      <c r="OT27" s="13"/>
      <c r="OU27" s="13"/>
      <c r="OV27" s="13"/>
      <c r="OW27" s="13"/>
      <c r="OX27" s="13"/>
      <c r="OY27" s="13"/>
      <c r="OZ27" s="13"/>
      <c r="PA27" s="13"/>
      <c r="PB27" s="13"/>
      <c r="PC27" s="13"/>
      <c r="PD27" s="13"/>
      <c r="PE27" s="13"/>
      <c r="PF27" s="13"/>
      <c r="PG27" s="13"/>
      <c r="PH27" s="13"/>
      <c r="PI27" s="13"/>
      <c r="PJ27" s="13"/>
      <c r="PK27" s="13"/>
      <c r="PL27" s="13"/>
      <c r="PM27" s="13"/>
    </row>
    <row r="28" spans="1:429" s="9" customFormat="1" ht="17.25" customHeight="1">
      <c r="A28" s="64"/>
      <c r="B28" s="54"/>
      <c r="C28" s="46"/>
      <c r="D28" s="39" t="s">
        <v>74</v>
      </c>
      <c r="E28" s="40">
        <f t="shared" ref="E28:AD28" si="3">SUM(E14:E27)</f>
        <v>355</v>
      </c>
      <c r="F28" s="40">
        <f t="shared" si="3"/>
        <v>0</v>
      </c>
      <c r="G28" s="40">
        <f t="shared" si="3"/>
        <v>0</v>
      </c>
      <c r="H28" s="40">
        <f t="shared" si="3"/>
        <v>0</v>
      </c>
      <c r="I28" s="40">
        <f t="shared" si="3"/>
        <v>0</v>
      </c>
      <c r="J28" s="40">
        <f t="shared" si="3"/>
        <v>0</v>
      </c>
      <c r="K28" s="40">
        <f t="shared" si="3"/>
        <v>0</v>
      </c>
      <c r="L28" s="40">
        <f t="shared" si="3"/>
        <v>0</v>
      </c>
      <c r="M28" s="40">
        <f t="shared" si="3"/>
        <v>0</v>
      </c>
      <c r="N28" s="40">
        <f t="shared" si="3"/>
        <v>0</v>
      </c>
      <c r="O28" s="40">
        <f t="shared" si="3"/>
        <v>0</v>
      </c>
      <c r="P28" s="40">
        <f t="shared" si="3"/>
        <v>0</v>
      </c>
      <c r="Q28" s="40">
        <f t="shared" si="3"/>
        <v>0</v>
      </c>
      <c r="R28" s="40">
        <f t="shared" si="3"/>
        <v>0</v>
      </c>
      <c r="S28" s="40">
        <f t="shared" si="3"/>
        <v>0</v>
      </c>
      <c r="T28" s="40">
        <f t="shared" si="3"/>
        <v>0</v>
      </c>
      <c r="U28" s="40">
        <f t="shared" si="3"/>
        <v>0</v>
      </c>
      <c r="V28" s="40">
        <f t="shared" si="3"/>
        <v>0</v>
      </c>
      <c r="W28" s="40">
        <f t="shared" si="3"/>
        <v>0</v>
      </c>
      <c r="X28" s="40">
        <f t="shared" si="3"/>
        <v>0</v>
      </c>
      <c r="Y28" s="40">
        <f t="shared" si="3"/>
        <v>0</v>
      </c>
      <c r="Z28" s="40">
        <f t="shared" si="3"/>
        <v>0</v>
      </c>
      <c r="AA28" s="40">
        <f t="shared" si="3"/>
        <v>0</v>
      </c>
      <c r="AB28" s="40">
        <f t="shared" si="3"/>
        <v>0</v>
      </c>
      <c r="AC28" s="40">
        <f t="shared" si="3"/>
        <v>0</v>
      </c>
      <c r="AD28" s="40">
        <f t="shared" si="3"/>
        <v>0</v>
      </c>
      <c r="AE28" s="65"/>
      <c r="AF28" s="34" t="str">
        <f t="shared" si="0"/>
        <v>Внимание! Сумма по видам деятельности (кроме граф в том числе) должна быть равна суммарному выпуску</v>
      </c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13"/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/>
      <c r="MJ28" s="13"/>
      <c r="MK28" s="13"/>
      <c r="ML28" s="13"/>
      <c r="MM28" s="13"/>
      <c r="MN28" s="13"/>
      <c r="MO28" s="13"/>
      <c r="MP28" s="13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/>
      <c r="NH28" s="13"/>
      <c r="NI28" s="13"/>
      <c r="NJ28" s="13"/>
      <c r="NK28" s="13"/>
      <c r="NL28" s="13"/>
      <c r="NM28" s="13"/>
      <c r="NN28" s="13"/>
      <c r="NO28" s="13"/>
      <c r="NP28" s="13"/>
      <c r="NQ28" s="13"/>
      <c r="NR28" s="13"/>
      <c r="NS28" s="13"/>
      <c r="NT28" s="13"/>
      <c r="NU28" s="13"/>
      <c r="NV28" s="13"/>
      <c r="NW28" s="13"/>
      <c r="NX28" s="13"/>
      <c r="NY28" s="13"/>
      <c r="NZ28" s="13"/>
      <c r="OA28" s="13"/>
      <c r="OB28" s="13"/>
      <c r="OC28" s="13"/>
      <c r="OD28" s="13"/>
      <c r="OE28" s="13"/>
      <c r="OF28" s="13"/>
      <c r="OG28" s="13"/>
      <c r="OH28" s="13"/>
      <c r="OI28" s="13"/>
      <c r="OJ28" s="13"/>
      <c r="OK28" s="13"/>
      <c r="OL28" s="13"/>
      <c r="OM28" s="13"/>
      <c r="ON28" s="13"/>
      <c r="OO28" s="13"/>
      <c r="OP28" s="13"/>
      <c r="OQ28" s="13"/>
      <c r="OR28" s="13"/>
      <c r="OS28" s="13"/>
      <c r="OT28" s="13"/>
      <c r="OU28" s="13"/>
      <c r="OV28" s="13"/>
      <c r="OW28" s="13"/>
      <c r="OX28" s="13"/>
      <c r="OY28" s="13"/>
      <c r="OZ28" s="13"/>
      <c r="PA28" s="13"/>
      <c r="PB28" s="13"/>
      <c r="PC28" s="13"/>
      <c r="PD28" s="13"/>
      <c r="PE28" s="13"/>
      <c r="PF28" s="13"/>
      <c r="PG28" s="13"/>
      <c r="PH28" s="13"/>
      <c r="PI28" s="13"/>
      <c r="PJ28" s="13"/>
      <c r="PK28" s="13"/>
      <c r="PL28" s="13"/>
      <c r="PM28" s="13"/>
    </row>
    <row r="29" spans="1:429" ht="17.25" customHeight="1">
      <c r="A29" s="29" t="s">
        <v>71</v>
      </c>
      <c r="B29" s="45" t="s">
        <v>95</v>
      </c>
      <c r="C29" s="46" t="s">
        <v>96</v>
      </c>
      <c r="D29" s="32" t="s">
        <v>74</v>
      </c>
      <c r="E29" s="66">
        <v>69</v>
      </c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59"/>
      <c r="AE29" s="58"/>
      <c r="AF29" s="34" t="str">
        <f t="shared" si="0"/>
        <v>Внимание! Сумма по видам деятельности (кроме граф в том числе) должна быть равна суммарному выпуску</v>
      </c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  <c r="NI29" s="13"/>
      <c r="NJ29" s="13"/>
      <c r="NK29" s="13"/>
      <c r="NL29" s="13"/>
      <c r="NM29" s="13"/>
      <c r="NN29" s="13"/>
      <c r="NO29" s="13"/>
      <c r="NP29" s="13"/>
      <c r="NQ29" s="13"/>
      <c r="NR29" s="13"/>
      <c r="NS29" s="13"/>
      <c r="NT29" s="13"/>
      <c r="NU29" s="13"/>
      <c r="NV29" s="13"/>
      <c r="NW29" s="13"/>
      <c r="NX29" s="13"/>
      <c r="NY29" s="13"/>
      <c r="NZ29" s="13"/>
      <c r="OA29" s="13"/>
      <c r="OB29" s="13"/>
      <c r="OC29" s="13"/>
      <c r="OD29" s="13"/>
      <c r="OE29" s="13"/>
      <c r="OF29" s="13"/>
      <c r="OG29" s="13"/>
      <c r="OH29" s="13"/>
      <c r="OI29" s="13"/>
      <c r="OJ29" s="13"/>
      <c r="OK29" s="13"/>
      <c r="OL29" s="13"/>
      <c r="OM29" s="13"/>
      <c r="ON29" s="13"/>
      <c r="OO29" s="13"/>
      <c r="OP29" s="13"/>
      <c r="OQ29" s="13"/>
      <c r="OR29" s="13"/>
      <c r="OS29" s="13"/>
      <c r="OT29" s="13"/>
      <c r="OU29" s="13"/>
      <c r="OV29" s="13"/>
      <c r="OW29" s="13"/>
      <c r="OX29" s="13"/>
      <c r="OY29" s="13"/>
      <c r="OZ29" s="13"/>
      <c r="PA29" s="13"/>
      <c r="PB29" s="13"/>
      <c r="PC29" s="13"/>
      <c r="PD29" s="13"/>
      <c r="PE29" s="13"/>
      <c r="PF29" s="13"/>
      <c r="PG29" s="13"/>
      <c r="PH29" s="13"/>
      <c r="PI29" s="13"/>
      <c r="PJ29" s="13"/>
      <c r="PK29" s="13"/>
      <c r="PL29" s="13"/>
      <c r="PM29" s="13"/>
    </row>
    <row r="30" spans="1:429" ht="17.25" customHeight="1">
      <c r="A30" s="29" t="s">
        <v>71</v>
      </c>
      <c r="B30" s="45" t="s">
        <v>97</v>
      </c>
      <c r="C30" s="46" t="s">
        <v>96</v>
      </c>
      <c r="D30" s="32" t="s">
        <v>74</v>
      </c>
      <c r="E30" s="66">
        <v>9</v>
      </c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59"/>
      <c r="AE30" s="58"/>
      <c r="AF30" s="34" t="str">
        <f t="shared" si="0"/>
        <v>Внимание! Сумма по видам деятельности (кроме граф в том числе) должна быть равна суммарному выпуску</v>
      </c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13"/>
      <c r="LD30" s="13"/>
      <c r="LE30" s="13"/>
      <c r="LF30" s="13"/>
      <c r="LG30" s="13"/>
      <c r="LH30" s="13"/>
      <c r="LI30" s="13"/>
      <c r="LJ30" s="13"/>
      <c r="LK30" s="13"/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13"/>
      <c r="LX30" s="13"/>
      <c r="LY30" s="13"/>
      <c r="LZ30" s="13"/>
      <c r="MA30" s="13"/>
      <c r="MB30" s="13"/>
      <c r="MC30" s="13"/>
      <c r="MD30" s="13"/>
      <c r="ME30" s="13"/>
      <c r="MF30" s="13"/>
      <c r="MG30" s="13"/>
      <c r="MH30" s="13"/>
      <c r="MI30" s="13"/>
      <c r="MJ30" s="13"/>
      <c r="MK30" s="13"/>
      <c r="ML30" s="13"/>
      <c r="MM30" s="13"/>
      <c r="MN30" s="13"/>
      <c r="MO30" s="13"/>
      <c r="MP30" s="13"/>
      <c r="MQ30" s="13"/>
      <c r="MR30" s="13"/>
      <c r="MS30" s="13"/>
      <c r="MT30" s="13"/>
      <c r="MU30" s="13"/>
      <c r="MV30" s="13"/>
      <c r="MW30" s="13"/>
      <c r="MX30" s="13"/>
      <c r="MY30" s="13"/>
      <c r="MZ30" s="13"/>
      <c r="NA30" s="13"/>
      <c r="NB30" s="13"/>
      <c r="NC30" s="13"/>
      <c r="ND30" s="13"/>
      <c r="NE30" s="13"/>
      <c r="NF30" s="13"/>
      <c r="NG30" s="13"/>
      <c r="NH30" s="13"/>
      <c r="NI30" s="13"/>
      <c r="NJ30" s="13"/>
      <c r="NK30" s="13"/>
      <c r="NL30" s="13"/>
      <c r="NM30" s="13"/>
      <c r="NN30" s="13"/>
      <c r="NO30" s="13"/>
      <c r="NP30" s="13"/>
      <c r="NQ30" s="13"/>
      <c r="NR30" s="13"/>
      <c r="NS30" s="13"/>
      <c r="NT30" s="13"/>
      <c r="NU30" s="13"/>
      <c r="NV30" s="13"/>
      <c r="NW30" s="13"/>
      <c r="NX30" s="13"/>
      <c r="NY30" s="13"/>
      <c r="NZ30" s="13"/>
      <c r="OA30" s="13"/>
      <c r="OB30" s="13"/>
      <c r="OC30" s="13"/>
      <c r="OD30" s="13"/>
      <c r="OE30" s="13"/>
      <c r="OF30" s="13"/>
      <c r="OG30" s="13"/>
      <c r="OH30" s="13"/>
      <c r="OI30" s="13"/>
      <c r="OJ30" s="13"/>
      <c r="OK30" s="13"/>
      <c r="OL30" s="13"/>
      <c r="OM30" s="13"/>
      <c r="ON30" s="13"/>
      <c r="OO30" s="13"/>
      <c r="OP30" s="13"/>
      <c r="OQ30" s="13"/>
      <c r="OR30" s="13"/>
      <c r="OS30" s="13"/>
      <c r="OT30" s="13"/>
      <c r="OU30" s="13"/>
      <c r="OV30" s="13"/>
      <c r="OW30" s="13"/>
      <c r="OX30" s="13"/>
      <c r="OY30" s="13"/>
      <c r="OZ30" s="13"/>
      <c r="PA30" s="13"/>
      <c r="PB30" s="13"/>
      <c r="PC30" s="13"/>
      <c r="PD30" s="13"/>
      <c r="PE30" s="13"/>
      <c r="PF30" s="13"/>
      <c r="PG30" s="13"/>
      <c r="PH30" s="13"/>
      <c r="PI30" s="13"/>
      <c r="PJ30" s="13"/>
      <c r="PK30" s="13"/>
      <c r="PL30" s="13"/>
      <c r="PM30" s="13"/>
    </row>
    <row r="31" spans="1:429" ht="17.25" customHeight="1">
      <c r="A31" s="29" t="s">
        <v>71</v>
      </c>
      <c r="B31" s="45" t="s">
        <v>98</v>
      </c>
      <c r="C31" s="46" t="s">
        <v>96</v>
      </c>
      <c r="D31" s="32" t="s">
        <v>74</v>
      </c>
      <c r="E31" s="47">
        <v>24</v>
      </c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59"/>
      <c r="AE31" s="58"/>
      <c r="AF31" s="34" t="str">
        <f t="shared" si="0"/>
        <v>Внимание! Сумма по видам деятельности (кроме граф в том числе) должна быть равна суммарному выпуску</v>
      </c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13"/>
      <c r="LO31" s="13"/>
      <c r="LP31" s="13"/>
      <c r="LQ31" s="13"/>
      <c r="LR31" s="13"/>
      <c r="LS31" s="13"/>
      <c r="LT31" s="13"/>
      <c r="LU31" s="13"/>
      <c r="LV31" s="13"/>
      <c r="LW31" s="13"/>
      <c r="LX31" s="13"/>
      <c r="LY31" s="13"/>
      <c r="LZ31" s="13"/>
      <c r="MA31" s="13"/>
      <c r="MB31" s="13"/>
      <c r="MC31" s="13"/>
      <c r="MD31" s="13"/>
      <c r="ME31" s="13"/>
      <c r="MF31" s="13"/>
      <c r="MG31" s="13"/>
      <c r="MH31" s="13"/>
      <c r="MI31" s="13"/>
      <c r="MJ31" s="13"/>
      <c r="MK31" s="13"/>
      <c r="ML31" s="13"/>
      <c r="MM31" s="13"/>
      <c r="MN31" s="13"/>
      <c r="MO31" s="13"/>
      <c r="MP31" s="13"/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/>
      <c r="NI31" s="13"/>
      <c r="NJ31" s="13"/>
      <c r="NK31" s="13"/>
      <c r="NL31" s="13"/>
      <c r="NM31" s="13"/>
      <c r="NN31" s="13"/>
      <c r="NO31" s="13"/>
      <c r="NP31" s="13"/>
      <c r="NQ31" s="13"/>
      <c r="NR31" s="13"/>
      <c r="NS31" s="13"/>
      <c r="NT31" s="13"/>
      <c r="NU31" s="13"/>
      <c r="NV31" s="13"/>
      <c r="NW31" s="13"/>
      <c r="NX31" s="13"/>
      <c r="NY31" s="13"/>
      <c r="NZ31" s="13"/>
      <c r="OA31" s="13"/>
      <c r="OB31" s="13"/>
      <c r="OC31" s="13"/>
      <c r="OD31" s="13"/>
      <c r="OE31" s="13"/>
      <c r="OF31" s="13"/>
      <c r="OG31" s="13"/>
      <c r="OH31" s="13"/>
      <c r="OI31" s="13"/>
      <c r="OJ31" s="13"/>
      <c r="OK31" s="13"/>
      <c r="OL31" s="13"/>
      <c r="OM31" s="13"/>
      <c r="ON31" s="13"/>
      <c r="OO31" s="13"/>
      <c r="OP31" s="13"/>
      <c r="OQ31" s="13"/>
      <c r="OR31" s="13"/>
      <c r="OS31" s="13"/>
      <c r="OT31" s="13"/>
      <c r="OU31" s="13"/>
      <c r="OV31" s="13"/>
      <c r="OW31" s="13"/>
      <c r="OX31" s="13"/>
      <c r="OY31" s="13"/>
      <c r="OZ31" s="13"/>
      <c r="PA31" s="13"/>
      <c r="PB31" s="13"/>
      <c r="PC31" s="13"/>
      <c r="PD31" s="13"/>
      <c r="PE31" s="13"/>
      <c r="PF31" s="13"/>
      <c r="PG31" s="13"/>
      <c r="PH31" s="13"/>
      <c r="PI31" s="13"/>
      <c r="PJ31" s="13"/>
      <c r="PK31" s="13"/>
      <c r="PL31" s="13"/>
      <c r="PM31" s="13"/>
    </row>
    <row r="32" spans="1:429" s="8" customFormat="1" ht="17.25" customHeight="1">
      <c r="A32" s="29" t="s">
        <v>71</v>
      </c>
      <c r="B32" s="45" t="s">
        <v>99</v>
      </c>
      <c r="C32" s="46" t="s">
        <v>96</v>
      </c>
      <c r="D32" s="32" t="s">
        <v>74</v>
      </c>
      <c r="E32" s="47">
        <v>83</v>
      </c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59"/>
      <c r="AE32" s="58"/>
      <c r="AF32" s="34" t="str">
        <f t="shared" si="0"/>
        <v>Внимание! Сумма по видам деятельности (кроме граф в том числе) должна быть равна суммарному выпуску</v>
      </c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  <c r="LE32" s="13"/>
      <c r="LF32" s="13"/>
      <c r="LG32" s="13"/>
      <c r="LH32" s="13"/>
      <c r="LI32" s="13"/>
      <c r="LJ32" s="13"/>
      <c r="LK32" s="13"/>
      <c r="LL32" s="13"/>
      <c r="LM32" s="13"/>
      <c r="LN32" s="13"/>
      <c r="LO32" s="13"/>
      <c r="LP32" s="13"/>
      <c r="LQ32" s="13"/>
      <c r="LR32" s="13"/>
      <c r="LS32" s="13"/>
      <c r="LT32" s="13"/>
      <c r="LU32" s="13"/>
      <c r="LV32" s="13"/>
      <c r="LW32" s="13"/>
      <c r="LX32" s="13"/>
      <c r="LY32" s="13"/>
      <c r="LZ32" s="13"/>
      <c r="MA32" s="13"/>
      <c r="MB32" s="13"/>
      <c r="MC32" s="13"/>
      <c r="MD32" s="13"/>
      <c r="ME32" s="13"/>
      <c r="MF32" s="13"/>
      <c r="MG32" s="13"/>
      <c r="MH32" s="13"/>
      <c r="MI32" s="13"/>
      <c r="MJ32" s="13"/>
      <c r="MK32" s="13"/>
      <c r="ML32" s="13"/>
      <c r="MM32" s="13"/>
      <c r="MN32" s="13"/>
      <c r="MO32" s="13"/>
      <c r="MP32" s="13"/>
      <c r="MQ32" s="13"/>
      <c r="MR32" s="13"/>
      <c r="MS32" s="13"/>
      <c r="MT32" s="13"/>
      <c r="MU32" s="13"/>
      <c r="MV32" s="13"/>
      <c r="MW32" s="13"/>
      <c r="MX32" s="13"/>
      <c r="MY32" s="13"/>
      <c r="MZ32" s="13"/>
      <c r="NA32" s="13"/>
      <c r="NB32" s="13"/>
      <c r="NC32" s="13"/>
      <c r="ND32" s="13"/>
      <c r="NE32" s="13"/>
      <c r="NF32" s="13"/>
      <c r="NG32" s="13"/>
      <c r="NH32" s="13"/>
      <c r="NI32" s="13"/>
      <c r="NJ32" s="13"/>
      <c r="NK32" s="13"/>
      <c r="NL32" s="13"/>
      <c r="NM32" s="13"/>
      <c r="NN32" s="13"/>
      <c r="NO32" s="13"/>
      <c r="NP32" s="13"/>
      <c r="NQ32" s="13"/>
      <c r="NR32" s="13"/>
      <c r="NS32" s="13"/>
      <c r="NT32" s="13"/>
      <c r="NU32" s="13"/>
      <c r="NV32" s="13"/>
      <c r="NW32" s="13"/>
      <c r="NX32" s="13"/>
      <c r="NY32" s="13"/>
      <c r="NZ32" s="13"/>
      <c r="OA32" s="13"/>
      <c r="OB32" s="13"/>
      <c r="OC32" s="13"/>
      <c r="OD32" s="13"/>
      <c r="OE32" s="13"/>
      <c r="OF32" s="13"/>
      <c r="OG32" s="13"/>
      <c r="OH32" s="13"/>
      <c r="OI32" s="13"/>
      <c r="OJ32" s="13"/>
      <c r="OK32" s="13"/>
      <c r="OL32" s="13"/>
      <c r="OM32" s="13"/>
      <c r="ON32" s="13"/>
      <c r="OO32" s="13"/>
      <c r="OP32" s="13"/>
      <c r="OQ32" s="13"/>
      <c r="OR32" s="13"/>
      <c r="OS32" s="13"/>
      <c r="OT32" s="13"/>
      <c r="OU32" s="13"/>
      <c r="OV32" s="13"/>
      <c r="OW32" s="13"/>
      <c r="OX32" s="13"/>
      <c r="OY32" s="13"/>
      <c r="OZ32" s="13"/>
      <c r="PA32" s="13"/>
      <c r="PB32" s="13"/>
      <c r="PC32" s="13"/>
      <c r="PD32" s="13"/>
      <c r="PE32" s="13"/>
      <c r="PF32" s="13"/>
      <c r="PG32" s="13"/>
      <c r="PH32" s="13"/>
      <c r="PI32" s="13"/>
      <c r="PJ32" s="13"/>
      <c r="PK32" s="13"/>
      <c r="PL32" s="13"/>
      <c r="PM32" s="13"/>
    </row>
    <row r="33" spans="1:429" s="8" customFormat="1" ht="17.25" customHeight="1">
      <c r="A33" s="29" t="s">
        <v>71</v>
      </c>
      <c r="B33" s="45" t="s">
        <v>100</v>
      </c>
      <c r="C33" s="46" t="s">
        <v>96</v>
      </c>
      <c r="D33" s="32" t="s">
        <v>74</v>
      </c>
      <c r="E33" s="47">
        <v>127</v>
      </c>
      <c r="F33" s="27"/>
      <c r="G33" s="27"/>
      <c r="H33" s="49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59"/>
      <c r="AE33" s="58"/>
      <c r="AF33" s="34" t="str">
        <f t="shared" si="0"/>
        <v>Внимание! Сумма по видам деятельности (кроме граф в том числе) должна быть равна суммарному выпуску</v>
      </c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  <c r="KO33" s="13"/>
      <c r="KP33" s="13"/>
      <c r="KQ33" s="13"/>
      <c r="KR33" s="13"/>
      <c r="KS33" s="13"/>
      <c r="KT33" s="13"/>
      <c r="KU33" s="13"/>
      <c r="KV33" s="13"/>
      <c r="KW33" s="13"/>
      <c r="KX33" s="13"/>
      <c r="KY33" s="13"/>
      <c r="KZ33" s="13"/>
      <c r="LA33" s="13"/>
      <c r="LB33" s="13"/>
      <c r="LC33" s="13"/>
      <c r="LD33" s="13"/>
      <c r="LE33" s="13"/>
      <c r="LF33" s="13"/>
      <c r="LG33" s="13"/>
      <c r="LH33" s="13"/>
      <c r="LI33" s="13"/>
      <c r="LJ33" s="13"/>
      <c r="LK33" s="13"/>
      <c r="LL33" s="13"/>
      <c r="LM33" s="13"/>
      <c r="LN33" s="13"/>
      <c r="LO33" s="13"/>
      <c r="LP33" s="13"/>
      <c r="LQ33" s="13"/>
      <c r="LR33" s="13"/>
      <c r="LS33" s="13"/>
      <c r="LT33" s="13"/>
      <c r="LU33" s="13"/>
      <c r="LV33" s="13"/>
      <c r="LW33" s="13"/>
      <c r="LX33" s="13"/>
      <c r="LY33" s="13"/>
      <c r="LZ33" s="13"/>
      <c r="MA33" s="13"/>
      <c r="MB33" s="13"/>
      <c r="MC33" s="13"/>
      <c r="MD33" s="13"/>
      <c r="ME33" s="13"/>
      <c r="MF33" s="13"/>
      <c r="MG33" s="13"/>
      <c r="MH33" s="13"/>
      <c r="MI33" s="13"/>
      <c r="MJ33" s="13"/>
      <c r="MK33" s="13"/>
      <c r="ML33" s="13"/>
      <c r="MM33" s="13"/>
      <c r="MN33" s="13"/>
      <c r="MO33" s="13"/>
      <c r="MP33" s="13"/>
      <c r="MQ33" s="13"/>
      <c r="MR33" s="13"/>
      <c r="MS33" s="13"/>
      <c r="MT33" s="13"/>
      <c r="MU33" s="13"/>
      <c r="MV33" s="13"/>
      <c r="MW33" s="13"/>
      <c r="MX33" s="13"/>
      <c r="MY33" s="13"/>
      <c r="MZ33" s="13"/>
      <c r="NA33" s="13"/>
      <c r="NB33" s="13"/>
      <c r="NC33" s="13"/>
      <c r="ND33" s="13"/>
      <c r="NE33" s="13"/>
      <c r="NF33" s="13"/>
      <c r="NG33" s="13"/>
      <c r="NH33" s="13"/>
      <c r="NI33" s="13"/>
      <c r="NJ33" s="13"/>
      <c r="NK33" s="13"/>
      <c r="NL33" s="13"/>
      <c r="NM33" s="13"/>
      <c r="NN33" s="13"/>
      <c r="NO33" s="13"/>
      <c r="NP33" s="13"/>
      <c r="NQ33" s="13"/>
      <c r="NR33" s="13"/>
      <c r="NS33" s="13"/>
      <c r="NT33" s="13"/>
      <c r="NU33" s="13"/>
      <c r="NV33" s="13"/>
      <c r="NW33" s="13"/>
      <c r="NX33" s="13"/>
      <c r="NY33" s="13"/>
      <c r="NZ33" s="13"/>
      <c r="OA33" s="13"/>
      <c r="OB33" s="13"/>
      <c r="OC33" s="13"/>
      <c r="OD33" s="13"/>
      <c r="OE33" s="13"/>
      <c r="OF33" s="13"/>
      <c r="OG33" s="13"/>
      <c r="OH33" s="13"/>
      <c r="OI33" s="13"/>
      <c r="OJ33" s="13"/>
      <c r="OK33" s="13"/>
      <c r="OL33" s="13"/>
      <c r="OM33" s="13"/>
      <c r="ON33" s="13"/>
      <c r="OO33" s="13"/>
      <c r="OP33" s="13"/>
      <c r="OQ33" s="13"/>
      <c r="OR33" s="13"/>
      <c r="OS33" s="13"/>
      <c r="OT33" s="13"/>
      <c r="OU33" s="13"/>
      <c r="OV33" s="13"/>
      <c r="OW33" s="13"/>
      <c r="OX33" s="13"/>
      <c r="OY33" s="13"/>
      <c r="OZ33" s="13"/>
      <c r="PA33" s="13"/>
      <c r="PB33" s="13"/>
      <c r="PC33" s="13"/>
      <c r="PD33" s="13"/>
      <c r="PE33" s="13"/>
      <c r="PF33" s="13"/>
      <c r="PG33" s="13"/>
      <c r="PH33" s="13"/>
      <c r="PI33" s="13"/>
      <c r="PJ33" s="13"/>
      <c r="PK33" s="13"/>
      <c r="PL33" s="13"/>
      <c r="PM33" s="13"/>
    </row>
    <row r="34" spans="1:429" s="5" customFormat="1" ht="17.25" customHeight="1">
      <c r="A34" s="29" t="s">
        <v>71</v>
      </c>
      <c r="B34" s="45" t="s">
        <v>93</v>
      </c>
      <c r="C34" s="46" t="s">
        <v>96</v>
      </c>
      <c r="D34" s="32" t="s">
        <v>74</v>
      </c>
      <c r="E34" s="47">
        <v>30</v>
      </c>
      <c r="F34" s="27"/>
      <c r="G34" s="27"/>
      <c r="H34" s="49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59"/>
      <c r="AE34" s="43"/>
      <c r="AF34" s="34" t="str">
        <f t="shared" si="0"/>
        <v>Внимание! Сумма по видам деятельности (кроме граф в том числе) должна быть равна суммарному выпуску</v>
      </c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  <c r="PF34" s="6"/>
      <c r="PG34" s="6"/>
      <c r="PH34" s="6"/>
      <c r="PI34" s="6"/>
      <c r="PJ34" s="6"/>
      <c r="PK34" s="6"/>
      <c r="PL34" s="6"/>
      <c r="PM34" s="6"/>
    </row>
    <row r="35" spans="1:429" s="10" customFormat="1" ht="17.25" customHeight="1">
      <c r="A35" s="64"/>
      <c r="B35" s="54"/>
      <c r="C35" s="46"/>
      <c r="D35" s="39" t="s">
        <v>74</v>
      </c>
      <c r="E35" s="40">
        <f t="shared" ref="E35:AD35" si="4">SUM(E29:E34)</f>
        <v>342</v>
      </c>
      <c r="F35" s="40">
        <f t="shared" si="4"/>
        <v>0</v>
      </c>
      <c r="G35" s="40">
        <f t="shared" si="4"/>
        <v>0</v>
      </c>
      <c r="H35" s="40">
        <f t="shared" si="4"/>
        <v>0</v>
      </c>
      <c r="I35" s="40">
        <f t="shared" si="4"/>
        <v>0</v>
      </c>
      <c r="J35" s="40">
        <f t="shared" si="4"/>
        <v>0</v>
      </c>
      <c r="K35" s="40">
        <f t="shared" si="4"/>
        <v>0</v>
      </c>
      <c r="L35" s="40">
        <f t="shared" si="4"/>
        <v>0</v>
      </c>
      <c r="M35" s="40">
        <f t="shared" si="4"/>
        <v>0</v>
      </c>
      <c r="N35" s="40">
        <f t="shared" si="4"/>
        <v>0</v>
      </c>
      <c r="O35" s="40">
        <f t="shared" si="4"/>
        <v>0</v>
      </c>
      <c r="P35" s="40">
        <f t="shared" si="4"/>
        <v>0</v>
      </c>
      <c r="Q35" s="40">
        <f t="shared" si="4"/>
        <v>0</v>
      </c>
      <c r="R35" s="40">
        <f t="shared" si="4"/>
        <v>0</v>
      </c>
      <c r="S35" s="40">
        <f t="shared" si="4"/>
        <v>0</v>
      </c>
      <c r="T35" s="40">
        <f t="shared" si="4"/>
        <v>0</v>
      </c>
      <c r="U35" s="40">
        <f t="shared" si="4"/>
        <v>0</v>
      </c>
      <c r="V35" s="40">
        <f t="shared" si="4"/>
        <v>0</v>
      </c>
      <c r="W35" s="40">
        <f t="shared" si="4"/>
        <v>0</v>
      </c>
      <c r="X35" s="40">
        <f t="shared" si="4"/>
        <v>0</v>
      </c>
      <c r="Y35" s="40">
        <f t="shared" si="4"/>
        <v>0</v>
      </c>
      <c r="Z35" s="40">
        <f t="shared" si="4"/>
        <v>0</v>
      </c>
      <c r="AA35" s="40">
        <f t="shared" si="4"/>
        <v>0</v>
      </c>
      <c r="AB35" s="40">
        <f t="shared" si="4"/>
        <v>0</v>
      </c>
      <c r="AC35" s="40">
        <f t="shared" si="4"/>
        <v>0</v>
      </c>
      <c r="AD35" s="40">
        <f t="shared" si="4"/>
        <v>0</v>
      </c>
      <c r="AE35" s="43"/>
      <c r="AF35" s="34" t="str">
        <f t="shared" si="0"/>
        <v>Внимание! Сумма по видам деятельности (кроме граф в том числе) должна быть равна суммарному выпуску</v>
      </c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6"/>
      <c r="NI35" s="6"/>
      <c r="NJ35" s="6"/>
      <c r="NK35" s="6"/>
      <c r="NL35" s="6"/>
      <c r="NM35" s="6"/>
      <c r="NN35" s="6"/>
      <c r="NO35" s="6"/>
      <c r="NP35" s="6"/>
      <c r="NQ35" s="6"/>
      <c r="NR35" s="6"/>
      <c r="NS35" s="6"/>
      <c r="NT35" s="6"/>
      <c r="NU35" s="6"/>
      <c r="NV35" s="6"/>
      <c r="NW35" s="6"/>
      <c r="NX35" s="6"/>
      <c r="NY35" s="6"/>
      <c r="NZ35" s="6"/>
      <c r="OA35" s="6"/>
      <c r="OB35" s="6"/>
      <c r="OC35" s="6"/>
      <c r="OD35" s="6"/>
      <c r="OE35" s="6"/>
      <c r="OF35" s="6"/>
      <c r="OG35" s="6"/>
      <c r="OH35" s="6"/>
      <c r="OI35" s="6"/>
      <c r="OJ35" s="6"/>
      <c r="OK35" s="6"/>
      <c r="OL35" s="6"/>
      <c r="OM35" s="6"/>
      <c r="ON35" s="6"/>
      <c r="OO35" s="6"/>
      <c r="OP35" s="6"/>
      <c r="OQ35" s="6"/>
      <c r="OR35" s="6"/>
      <c r="OS35" s="6"/>
      <c r="OT35" s="6"/>
      <c r="OU35" s="6"/>
      <c r="OV35" s="6"/>
      <c r="OW35" s="6"/>
      <c r="OX35" s="6"/>
      <c r="OY35" s="6"/>
      <c r="OZ35" s="6"/>
      <c r="PA35" s="6"/>
      <c r="PB35" s="6"/>
      <c r="PC35" s="6"/>
      <c r="PD35" s="6"/>
      <c r="PE35" s="6"/>
      <c r="PF35" s="6"/>
      <c r="PG35" s="6"/>
      <c r="PH35" s="6"/>
      <c r="PI35" s="6"/>
      <c r="PJ35" s="6"/>
      <c r="PK35" s="6"/>
      <c r="PL35" s="6"/>
      <c r="PM35" s="6"/>
    </row>
    <row r="36" spans="1:429" s="11" customFormat="1" ht="17.25" customHeight="1">
      <c r="A36" s="29" t="s">
        <v>71</v>
      </c>
      <c r="B36" s="45" t="s">
        <v>101</v>
      </c>
      <c r="C36" s="46" t="s">
        <v>102</v>
      </c>
      <c r="D36" s="32" t="s">
        <v>74</v>
      </c>
      <c r="E36" s="47">
        <v>22</v>
      </c>
      <c r="F36" s="49"/>
      <c r="G36" s="49"/>
      <c r="H36" s="49"/>
      <c r="I36" s="49"/>
      <c r="J36" s="49"/>
      <c r="K36" s="49"/>
      <c r="L36" s="49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59"/>
      <c r="AE36" s="62"/>
      <c r="AF36" s="34" t="str">
        <f t="shared" si="0"/>
        <v>Внимание! Сумма по видам деятельности (кроме граф в том числе) должна быть равна суммарному выпуску</v>
      </c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  <c r="DJ36" s="63"/>
      <c r="DK36" s="63"/>
      <c r="DL36" s="63"/>
      <c r="DM36" s="63"/>
      <c r="DN36" s="63"/>
      <c r="DO36" s="63"/>
      <c r="DP36" s="63"/>
      <c r="DQ36" s="63"/>
      <c r="DR36" s="63"/>
      <c r="DS36" s="63"/>
      <c r="DT36" s="63"/>
      <c r="DU36" s="63"/>
      <c r="DV36" s="63"/>
      <c r="DW36" s="63"/>
      <c r="DX36" s="63"/>
      <c r="DY36" s="63"/>
      <c r="DZ36" s="63"/>
      <c r="EA36" s="63"/>
      <c r="EB36" s="63"/>
      <c r="EC36" s="63"/>
      <c r="ED36" s="63"/>
      <c r="EE36" s="63"/>
      <c r="EF36" s="63"/>
      <c r="EG36" s="63"/>
      <c r="EH36" s="63"/>
      <c r="EI36" s="63"/>
      <c r="EJ36" s="63"/>
      <c r="EK36" s="63"/>
      <c r="EL36" s="63"/>
      <c r="EM36" s="63"/>
      <c r="EN36" s="63"/>
      <c r="EO36" s="63"/>
      <c r="EP36" s="63"/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  <c r="FF36" s="63"/>
      <c r="FG36" s="63"/>
      <c r="FH36" s="63"/>
      <c r="FI36" s="63"/>
      <c r="FJ36" s="63"/>
      <c r="FK36" s="63"/>
      <c r="FL36" s="63"/>
      <c r="FM36" s="63"/>
      <c r="FN36" s="63"/>
      <c r="FO36" s="63"/>
      <c r="FP36" s="63"/>
      <c r="FQ36" s="63"/>
      <c r="FR36" s="63"/>
      <c r="FS36" s="63"/>
      <c r="FT36" s="63"/>
      <c r="FU36" s="63"/>
      <c r="FV36" s="63"/>
      <c r="FW36" s="63"/>
      <c r="FX36" s="63"/>
      <c r="FY36" s="63"/>
      <c r="FZ36" s="63"/>
      <c r="GA36" s="63"/>
      <c r="GB36" s="63"/>
      <c r="GC36" s="63"/>
      <c r="GD36" s="63"/>
      <c r="GE36" s="63"/>
      <c r="GF36" s="63"/>
      <c r="GG36" s="63"/>
      <c r="GH36" s="63"/>
      <c r="GI36" s="63"/>
      <c r="GJ36" s="63"/>
      <c r="GK36" s="63"/>
      <c r="GL36" s="63"/>
      <c r="GM36" s="63"/>
      <c r="GN36" s="63"/>
      <c r="GO36" s="63"/>
      <c r="GP36" s="63"/>
      <c r="GQ36" s="63"/>
      <c r="GR36" s="63"/>
      <c r="GS36" s="63"/>
      <c r="GT36" s="63"/>
      <c r="GU36" s="63"/>
      <c r="GV36" s="63"/>
      <c r="GW36" s="63"/>
      <c r="GX36" s="63"/>
      <c r="GY36" s="63"/>
      <c r="GZ36" s="63"/>
      <c r="HA36" s="63"/>
      <c r="HB36" s="63"/>
      <c r="HC36" s="63"/>
      <c r="HD36" s="63"/>
      <c r="HE36" s="63"/>
      <c r="HF36" s="63"/>
      <c r="HG36" s="63"/>
      <c r="HH36" s="63"/>
      <c r="HI36" s="63"/>
      <c r="HJ36" s="63"/>
      <c r="HK36" s="63"/>
      <c r="HL36" s="63"/>
      <c r="HM36" s="63"/>
      <c r="HN36" s="63"/>
      <c r="HO36" s="63"/>
      <c r="HP36" s="63"/>
      <c r="HQ36" s="63"/>
      <c r="HR36" s="63"/>
      <c r="HS36" s="63"/>
      <c r="HT36" s="63"/>
      <c r="HU36" s="63"/>
      <c r="HV36" s="63"/>
      <c r="HW36" s="63"/>
      <c r="HX36" s="63"/>
      <c r="HY36" s="63"/>
      <c r="HZ36" s="63"/>
      <c r="IA36" s="63"/>
      <c r="IB36" s="63"/>
      <c r="IC36" s="63"/>
      <c r="ID36" s="63"/>
      <c r="IE36" s="63"/>
      <c r="IF36" s="63"/>
      <c r="IG36" s="63"/>
      <c r="IH36" s="63"/>
      <c r="II36" s="63"/>
      <c r="IJ36" s="63"/>
      <c r="IK36" s="63"/>
      <c r="IL36" s="63"/>
      <c r="IM36" s="63"/>
      <c r="IN36" s="63"/>
      <c r="IO36" s="63"/>
      <c r="IP36" s="63"/>
      <c r="IQ36" s="63"/>
      <c r="IR36" s="63"/>
      <c r="IS36" s="63"/>
      <c r="IT36" s="63"/>
      <c r="IU36" s="63"/>
      <c r="IV36" s="63"/>
      <c r="IW36" s="63"/>
      <c r="IX36" s="63"/>
      <c r="IY36" s="63"/>
      <c r="IZ36" s="63"/>
      <c r="JA36" s="63"/>
      <c r="JB36" s="63"/>
      <c r="JC36" s="63"/>
      <c r="JD36" s="63"/>
      <c r="JE36" s="63"/>
      <c r="JF36" s="63"/>
      <c r="JG36" s="63"/>
      <c r="JH36" s="63"/>
      <c r="JI36" s="63"/>
      <c r="JJ36" s="63"/>
      <c r="JK36" s="63"/>
      <c r="JL36" s="63"/>
      <c r="JM36" s="63"/>
      <c r="JN36" s="63"/>
      <c r="JO36" s="63"/>
      <c r="JP36" s="63"/>
      <c r="JQ36" s="63"/>
      <c r="JR36" s="63"/>
      <c r="JS36" s="63"/>
      <c r="JT36" s="63"/>
      <c r="JU36" s="63"/>
      <c r="JV36" s="63"/>
      <c r="JW36" s="63"/>
      <c r="JX36" s="63"/>
      <c r="JY36" s="63"/>
      <c r="JZ36" s="63"/>
      <c r="KA36" s="63"/>
      <c r="KB36" s="63"/>
      <c r="KC36" s="63"/>
      <c r="KD36" s="63"/>
      <c r="KE36" s="63"/>
      <c r="KF36" s="63"/>
      <c r="KG36" s="63"/>
      <c r="KH36" s="63"/>
      <c r="KI36" s="63"/>
      <c r="KJ36" s="63"/>
      <c r="KK36" s="63"/>
      <c r="KL36" s="63"/>
      <c r="KM36" s="63"/>
      <c r="KN36" s="63"/>
      <c r="KO36" s="63"/>
      <c r="KP36" s="63"/>
      <c r="KQ36" s="63"/>
      <c r="KR36" s="63"/>
      <c r="KS36" s="63"/>
      <c r="KT36" s="63"/>
      <c r="KU36" s="63"/>
      <c r="KV36" s="63"/>
      <c r="KW36" s="63"/>
      <c r="KX36" s="63"/>
      <c r="KY36" s="63"/>
      <c r="KZ36" s="63"/>
      <c r="LA36" s="63"/>
      <c r="LB36" s="63"/>
      <c r="LC36" s="63"/>
      <c r="LD36" s="63"/>
      <c r="LE36" s="63"/>
      <c r="LF36" s="63"/>
      <c r="LG36" s="63"/>
      <c r="LH36" s="63"/>
      <c r="LI36" s="63"/>
      <c r="LJ36" s="63"/>
      <c r="LK36" s="63"/>
      <c r="LL36" s="63"/>
      <c r="LM36" s="63"/>
      <c r="LN36" s="63"/>
      <c r="LO36" s="63"/>
      <c r="LP36" s="63"/>
      <c r="LQ36" s="63"/>
      <c r="LR36" s="63"/>
      <c r="LS36" s="63"/>
      <c r="LT36" s="63"/>
      <c r="LU36" s="63"/>
      <c r="LV36" s="63"/>
      <c r="LW36" s="63"/>
      <c r="LX36" s="63"/>
      <c r="LY36" s="63"/>
      <c r="LZ36" s="63"/>
      <c r="MA36" s="63"/>
      <c r="MB36" s="63"/>
      <c r="MC36" s="63"/>
      <c r="MD36" s="63"/>
      <c r="ME36" s="63"/>
      <c r="MF36" s="63"/>
      <c r="MG36" s="63"/>
      <c r="MH36" s="63"/>
      <c r="MI36" s="63"/>
      <c r="MJ36" s="63"/>
      <c r="MK36" s="63"/>
      <c r="ML36" s="63"/>
      <c r="MM36" s="63"/>
      <c r="MN36" s="63"/>
      <c r="MO36" s="63"/>
      <c r="MP36" s="63"/>
      <c r="MQ36" s="63"/>
      <c r="MR36" s="63"/>
      <c r="MS36" s="63"/>
      <c r="MT36" s="63"/>
      <c r="MU36" s="63"/>
      <c r="MV36" s="63"/>
      <c r="MW36" s="63"/>
      <c r="MX36" s="63"/>
      <c r="MY36" s="63"/>
      <c r="MZ36" s="63"/>
      <c r="NA36" s="63"/>
      <c r="NB36" s="63"/>
      <c r="NC36" s="63"/>
      <c r="ND36" s="63"/>
      <c r="NE36" s="63"/>
      <c r="NF36" s="63"/>
      <c r="NG36" s="63"/>
      <c r="NH36" s="63"/>
      <c r="NI36" s="63"/>
      <c r="NJ36" s="63"/>
      <c r="NK36" s="63"/>
      <c r="NL36" s="63"/>
      <c r="NM36" s="63"/>
      <c r="NN36" s="63"/>
      <c r="NO36" s="63"/>
      <c r="NP36" s="63"/>
      <c r="NQ36" s="63"/>
      <c r="NR36" s="63"/>
      <c r="NS36" s="63"/>
      <c r="NT36" s="63"/>
      <c r="NU36" s="63"/>
      <c r="NV36" s="63"/>
      <c r="NW36" s="63"/>
      <c r="NX36" s="63"/>
      <c r="NY36" s="63"/>
      <c r="NZ36" s="63"/>
      <c r="OA36" s="63"/>
      <c r="OB36" s="63"/>
      <c r="OC36" s="63"/>
      <c r="OD36" s="63"/>
      <c r="OE36" s="63"/>
      <c r="OF36" s="63"/>
      <c r="OG36" s="63"/>
      <c r="OH36" s="63"/>
      <c r="OI36" s="63"/>
      <c r="OJ36" s="63"/>
      <c r="OK36" s="63"/>
      <c r="OL36" s="63"/>
      <c r="OM36" s="63"/>
      <c r="ON36" s="63"/>
      <c r="OO36" s="63"/>
      <c r="OP36" s="63"/>
      <c r="OQ36" s="63"/>
      <c r="OR36" s="63"/>
      <c r="OS36" s="63"/>
      <c r="OT36" s="63"/>
      <c r="OU36" s="63"/>
      <c r="OV36" s="63"/>
      <c r="OW36" s="63"/>
      <c r="OX36" s="63"/>
      <c r="OY36" s="63"/>
      <c r="OZ36" s="63"/>
      <c r="PA36" s="63"/>
      <c r="PB36" s="63"/>
      <c r="PC36" s="63"/>
      <c r="PD36" s="63"/>
      <c r="PE36" s="63"/>
      <c r="PF36" s="63"/>
      <c r="PG36" s="63"/>
      <c r="PH36" s="63"/>
      <c r="PI36" s="63"/>
      <c r="PJ36" s="63"/>
      <c r="PK36" s="63"/>
      <c r="PL36" s="63"/>
      <c r="PM36" s="63"/>
    </row>
    <row r="37" spans="1:429" s="11" customFormat="1" ht="17.25" customHeight="1">
      <c r="A37" s="29" t="s">
        <v>71</v>
      </c>
      <c r="B37" s="45" t="s">
        <v>103</v>
      </c>
      <c r="C37" s="46" t="s">
        <v>102</v>
      </c>
      <c r="D37" s="32" t="s">
        <v>74</v>
      </c>
      <c r="E37" s="47">
        <v>16</v>
      </c>
      <c r="F37" s="49"/>
      <c r="G37" s="49"/>
      <c r="H37" s="49"/>
      <c r="I37" s="49"/>
      <c r="J37" s="49"/>
      <c r="K37" s="49"/>
      <c r="L37" s="49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59"/>
      <c r="AE37" s="62"/>
      <c r="AF37" s="34" t="str">
        <f t="shared" si="0"/>
        <v>Внимание! Сумма по видам деятельности (кроме граф в том числе) должна быть равна суммарному выпуску</v>
      </c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H37" s="63"/>
      <c r="DI37" s="63"/>
      <c r="DJ37" s="63"/>
      <c r="DK37" s="63"/>
      <c r="DL37" s="63"/>
      <c r="DM37" s="63"/>
      <c r="DN37" s="63"/>
      <c r="DO37" s="63"/>
      <c r="DP37" s="63"/>
      <c r="DQ37" s="63"/>
      <c r="DR37" s="63"/>
      <c r="DS37" s="63"/>
      <c r="DT37" s="63"/>
      <c r="DU37" s="63"/>
      <c r="DV37" s="63"/>
      <c r="DW37" s="63"/>
      <c r="DX37" s="63"/>
      <c r="DY37" s="63"/>
      <c r="DZ37" s="63"/>
      <c r="EA37" s="63"/>
      <c r="EB37" s="63"/>
      <c r="EC37" s="63"/>
      <c r="ED37" s="63"/>
      <c r="EE37" s="63"/>
      <c r="EF37" s="63"/>
      <c r="EG37" s="63"/>
      <c r="EH37" s="63"/>
      <c r="EI37" s="63"/>
      <c r="EJ37" s="63"/>
      <c r="EK37" s="63"/>
      <c r="EL37" s="63"/>
      <c r="EM37" s="63"/>
      <c r="EN37" s="63"/>
      <c r="EO37" s="63"/>
      <c r="EP37" s="63"/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  <c r="FF37" s="63"/>
      <c r="FG37" s="63"/>
      <c r="FH37" s="63"/>
      <c r="FI37" s="63"/>
      <c r="FJ37" s="63"/>
      <c r="FK37" s="63"/>
      <c r="FL37" s="63"/>
      <c r="FM37" s="63"/>
      <c r="FN37" s="63"/>
      <c r="FO37" s="63"/>
      <c r="FP37" s="63"/>
      <c r="FQ37" s="63"/>
      <c r="FR37" s="63"/>
      <c r="FS37" s="63"/>
      <c r="FT37" s="63"/>
      <c r="FU37" s="63"/>
      <c r="FV37" s="63"/>
      <c r="FW37" s="63"/>
      <c r="FX37" s="63"/>
      <c r="FY37" s="63"/>
      <c r="FZ37" s="63"/>
      <c r="GA37" s="63"/>
      <c r="GB37" s="63"/>
      <c r="GC37" s="63"/>
      <c r="GD37" s="63"/>
      <c r="GE37" s="63"/>
      <c r="GF37" s="63"/>
      <c r="GG37" s="63"/>
      <c r="GH37" s="63"/>
      <c r="GI37" s="63"/>
      <c r="GJ37" s="63"/>
      <c r="GK37" s="63"/>
      <c r="GL37" s="63"/>
      <c r="GM37" s="63"/>
      <c r="GN37" s="63"/>
      <c r="GO37" s="63"/>
      <c r="GP37" s="63"/>
      <c r="GQ37" s="63"/>
      <c r="GR37" s="63"/>
      <c r="GS37" s="63"/>
      <c r="GT37" s="63"/>
      <c r="GU37" s="63"/>
      <c r="GV37" s="63"/>
      <c r="GW37" s="63"/>
      <c r="GX37" s="63"/>
      <c r="GY37" s="63"/>
      <c r="GZ37" s="63"/>
      <c r="HA37" s="63"/>
      <c r="HB37" s="63"/>
      <c r="HC37" s="63"/>
      <c r="HD37" s="63"/>
      <c r="HE37" s="63"/>
      <c r="HF37" s="63"/>
      <c r="HG37" s="63"/>
      <c r="HH37" s="63"/>
      <c r="HI37" s="63"/>
      <c r="HJ37" s="63"/>
      <c r="HK37" s="63"/>
      <c r="HL37" s="63"/>
      <c r="HM37" s="63"/>
      <c r="HN37" s="63"/>
      <c r="HO37" s="63"/>
      <c r="HP37" s="63"/>
      <c r="HQ37" s="63"/>
      <c r="HR37" s="63"/>
      <c r="HS37" s="63"/>
      <c r="HT37" s="63"/>
      <c r="HU37" s="63"/>
      <c r="HV37" s="63"/>
      <c r="HW37" s="63"/>
      <c r="HX37" s="63"/>
      <c r="HY37" s="63"/>
      <c r="HZ37" s="63"/>
      <c r="IA37" s="63"/>
      <c r="IB37" s="63"/>
      <c r="IC37" s="63"/>
      <c r="ID37" s="63"/>
      <c r="IE37" s="63"/>
      <c r="IF37" s="63"/>
      <c r="IG37" s="63"/>
      <c r="IH37" s="63"/>
      <c r="II37" s="63"/>
      <c r="IJ37" s="63"/>
      <c r="IK37" s="63"/>
      <c r="IL37" s="63"/>
      <c r="IM37" s="63"/>
      <c r="IN37" s="63"/>
      <c r="IO37" s="63"/>
      <c r="IP37" s="63"/>
      <c r="IQ37" s="63"/>
      <c r="IR37" s="63"/>
      <c r="IS37" s="63"/>
      <c r="IT37" s="63"/>
      <c r="IU37" s="63"/>
      <c r="IV37" s="63"/>
      <c r="IW37" s="63"/>
      <c r="IX37" s="63"/>
      <c r="IY37" s="63"/>
      <c r="IZ37" s="63"/>
      <c r="JA37" s="63"/>
      <c r="JB37" s="63"/>
      <c r="JC37" s="63"/>
      <c r="JD37" s="63"/>
      <c r="JE37" s="63"/>
      <c r="JF37" s="63"/>
      <c r="JG37" s="63"/>
      <c r="JH37" s="63"/>
      <c r="JI37" s="63"/>
      <c r="JJ37" s="63"/>
      <c r="JK37" s="63"/>
      <c r="JL37" s="63"/>
      <c r="JM37" s="63"/>
      <c r="JN37" s="63"/>
      <c r="JO37" s="63"/>
      <c r="JP37" s="63"/>
      <c r="JQ37" s="63"/>
      <c r="JR37" s="63"/>
      <c r="JS37" s="63"/>
      <c r="JT37" s="63"/>
      <c r="JU37" s="63"/>
      <c r="JV37" s="63"/>
      <c r="JW37" s="63"/>
      <c r="JX37" s="63"/>
      <c r="JY37" s="63"/>
      <c r="JZ37" s="63"/>
      <c r="KA37" s="63"/>
      <c r="KB37" s="63"/>
      <c r="KC37" s="63"/>
      <c r="KD37" s="63"/>
      <c r="KE37" s="63"/>
      <c r="KF37" s="63"/>
      <c r="KG37" s="63"/>
      <c r="KH37" s="63"/>
      <c r="KI37" s="63"/>
      <c r="KJ37" s="63"/>
      <c r="KK37" s="63"/>
      <c r="KL37" s="63"/>
      <c r="KM37" s="63"/>
      <c r="KN37" s="63"/>
      <c r="KO37" s="63"/>
      <c r="KP37" s="63"/>
      <c r="KQ37" s="63"/>
      <c r="KR37" s="63"/>
      <c r="KS37" s="63"/>
      <c r="KT37" s="63"/>
      <c r="KU37" s="63"/>
      <c r="KV37" s="63"/>
      <c r="KW37" s="63"/>
      <c r="KX37" s="63"/>
      <c r="KY37" s="63"/>
      <c r="KZ37" s="63"/>
      <c r="LA37" s="63"/>
      <c r="LB37" s="63"/>
      <c r="LC37" s="63"/>
      <c r="LD37" s="63"/>
      <c r="LE37" s="63"/>
      <c r="LF37" s="63"/>
      <c r="LG37" s="63"/>
      <c r="LH37" s="63"/>
      <c r="LI37" s="63"/>
      <c r="LJ37" s="63"/>
      <c r="LK37" s="63"/>
      <c r="LL37" s="63"/>
      <c r="LM37" s="63"/>
      <c r="LN37" s="63"/>
      <c r="LO37" s="63"/>
      <c r="LP37" s="63"/>
      <c r="LQ37" s="63"/>
      <c r="LR37" s="63"/>
      <c r="LS37" s="63"/>
      <c r="LT37" s="63"/>
      <c r="LU37" s="63"/>
      <c r="LV37" s="63"/>
      <c r="LW37" s="63"/>
      <c r="LX37" s="63"/>
      <c r="LY37" s="63"/>
      <c r="LZ37" s="63"/>
      <c r="MA37" s="63"/>
      <c r="MB37" s="63"/>
      <c r="MC37" s="63"/>
      <c r="MD37" s="63"/>
      <c r="ME37" s="63"/>
      <c r="MF37" s="63"/>
      <c r="MG37" s="63"/>
      <c r="MH37" s="63"/>
      <c r="MI37" s="63"/>
      <c r="MJ37" s="63"/>
      <c r="MK37" s="63"/>
      <c r="ML37" s="63"/>
      <c r="MM37" s="63"/>
      <c r="MN37" s="63"/>
      <c r="MO37" s="63"/>
      <c r="MP37" s="63"/>
      <c r="MQ37" s="63"/>
      <c r="MR37" s="63"/>
      <c r="MS37" s="63"/>
      <c r="MT37" s="63"/>
      <c r="MU37" s="63"/>
      <c r="MV37" s="63"/>
      <c r="MW37" s="63"/>
      <c r="MX37" s="63"/>
      <c r="MY37" s="63"/>
      <c r="MZ37" s="63"/>
      <c r="NA37" s="63"/>
      <c r="NB37" s="63"/>
      <c r="NC37" s="63"/>
      <c r="ND37" s="63"/>
      <c r="NE37" s="63"/>
      <c r="NF37" s="63"/>
      <c r="NG37" s="63"/>
      <c r="NH37" s="63"/>
      <c r="NI37" s="63"/>
      <c r="NJ37" s="63"/>
      <c r="NK37" s="63"/>
      <c r="NL37" s="63"/>
      <c r="NM37" s="63"/>
      <c r="NN37" s="63"/>
      <c r="NO37" s="63"/>
      <c r="NP37" s="63"/>
      <c r="NQ37" s="63"/>
      <c r="NR37" s="63"/>
      <c r="NS37" s="63"/>
      <c r="NT37" s="63"/>
      <c r="NU37" s="63"/>
      <c r="NV37" s="63"/>
      <c r="NW37" s="63"/>
      <c r="NX37" s="63"/>
      <c r="NY37" s="63"/>
      <c r="NZ37" s="63"/>
      <c r="OA37" s="63"/>
      <c r="OB37" s="63"/>
      <c r="OC37" s="63"/>
      <c r="OD37" s="63"/>
      <c r="OE37" s="63"/>
      <c r="OF37" s="63"/>
      <c r="OG37" s="63"/>
      <c r="OH37" s="63"/>
      <c r="OI37" s="63"/>
      <c r="OJ37" s="63"/>
      <c r="OK37" s="63"/>
      <c r="OL37" s="63"/>
      <c r="OM37" s="63"/>
      <c r="ON37" s="63"/>
      <c r="OO37" s="63"/>
      <c r="OP37" s="63"/>
      <c r="OQ37" s="63"/>
      <c r="OR37" s="63"/>
      <c r="OS37" s="63"/>
      <c r="OT37" s="63"/>
      <c r="OU37" s="63"/>
      <c r="OV37" s="63"/>
      <c r="OW37" s="63"/>
      <c r="OX37" s="63"/>
      <c r="OY37" s="63"/>
      <c r="OZ37" s="63"/>
      <c r="PA37" s="63"/>
      <c r="PB37" s="63"/>
      <c r="PC37" s="63"/>
      <c r="PD37" s="63"/>
      <c r="PE37" s="63"/>
      <c r="PF37" s="63"/>
      <c r="PG37" s="63"/>
      <c r="PH37" s="63"/>
      <c r="PI37" s="63"/>
      <c r="PJ37" s="63"/>
      <c r="PK37" s="63"/>
      <c r="PL37" s="63"/>
      <c r="PM37" s="63"/>
    </row>
    <row r="38" spans="1:429" s="11" customFormat="1" ht="17.25" customHeight="1">
      <c r="A38" s="29" t="s">
        <v>71</v>
      </c>
      <c r="B38" s="45" t="s">
        <v>104</v>
      </c>
      <c r="C38" s="46" t="s">
        <v>102</v>
      </c>
      <c r="D38" s="32" t="s">
        <v>74</v>
      </c>
      <c r="E38" s="47">
        <v>15</v>
      </c>
      <c r="F38" s="49"/>
      <c r="G38" s="49"/>
      <c r="H38" s="49"/>
      <c r="I38" s="49"/>
      <c r="J38" s="49"/>
      <c r="K38" s="49"/>
      <c r="L38" s="49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59"/>
      <c r="AE38" s="62"/>
      <c r="AF38" s="34" t="str">
        <f t="shared" si="0"/>
        <v>Внимание! Сумма по видам деятельности (кроме граф в том числе) должна быть равна суммарному выпуску</v>
      </c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  <c r="DE38" s="63"/>
      <c r="DF38" s="63"/>
      <c r="DG38" s="63"/>
      <c r="DH38" s="63"/>
      <c r="DI38" s="63"/>
      <c r="DJ38" s="63"/>
      <c r="DK38" s="63"/>
      <c r="DL38" s="63"/>
      <c r="DM38" s="63"/>
      <c r="DN38" s="63"/>
      <c r="DO38" s="63"/>
      <c r="DP38" s="63"/>
      <c r="DQ38" s="63"/>
      <c r="DR38" s="63"/>
      <c r="DS38" s="63"/>
      <c r="DT38" s="63"/>
      <c r="DU38" s="63"/>
      <c r="DV38" s="63"/>
      <c r="DW38" s="63"/>
      <c r="DX38" s="63"/>
      <c r="DY38" s="63"/>
      <c r="DZ38" s="63"/>
      <c r="EA38" s="63"/>
      <c r="EB38" s="63"/>
      <c r="EC38" s="63"/>
      <c r="ED38" s="63"/>
      <c r="EE38" s="63"/>
      <c r="EF38" s="63"/>
      <c r="EG38" s="63"/>
      <c r="EH38" s="63"/>
      <c r="EI38" s="63"/>
      <c r="EJ38" s="63"/>
      <c r="EK38" s="63"/>
      <c r="EL38" s="63"/>
      <c r="EM38" s="63"/>
      <c r="EN38" s="63"/>
      <c r="EO38" s="63"/>
      <c r="EP38" s="63"/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  <c r="FF38" s="63"/>
      <c r="FG38" s="63"/>
      <c r="FH38" s="63"/>
      <c r="FI38" s="63"/>
      <c r="FJ38" s="63"/>
      <c r="FK38" s="63"/>
      <c r="FL38" s="63"/>
      <c r="FM38" s="63"/>
      <c r="FN38" s="63"/>
      <c r="FO38" s="63"/>
      <c r="FP38" s="63"/>
      <c r="FQ38" s="63"/>
      <c r="FR38" s="63"/>
      <c r="FS38" s="63"/>
      <c r="FT38" s="63"/>
      <c r="FU38" s="63"/>
      <c r="FV38" s="63"/>
      <c r="FW38" s="63"/>
      <c r="FX38" s="63"/>
      <c r="FY38" s="63"/>
      <c r="FZ38" s="63"/>
      <c r="GA38" s="63"/>
      <c r="GB38" s="63"/>
      <c r="GC38" s="63"/>
      <c r="GD38" s="63"/>
      <c r="GE38" s="63"/>
      <c r="GF38" s="63"/>
      <c r="GG38" s="63"/>
      <c r="GH38" s="63"/>
      <c r="GI38" s="63"/>
      <c r="GJ38" s="63"/>
      <c r="GK38" s="63"/>
      <c r="GL38" s="63"/>
      <c r="GM38" s="63"/>
      <c r="GN38" s="63"/>
      <c r="GO38" s="63"/>
      <c r="GP38" s="63"/>
      <c r="GQ38" s="63"/>
      <c r="GR38" s="63"/>
      <c r="GS38" s="63"/>
      <c r="GT38" s="63"/>
      <c r="GU38" s="63"/>
      <c r="GV38" s="63"/>
      <c r="GW38" s="63"/>
      <c r="GX38" s="63"/>
      <c r="GY38" s="63"/>
      <c r="GZ38" s="63"/>
      <c r="HA38" s="63"/>
      <c r="HB38" s="63"/>
      <c r="HC38" s="63"/>
      <c r="HD38" s="63"/>
      <c r="HE38" s="63"/>
      <c r="HF38" s="63"/>
      <c r="HG38" s="63"/>
      <c r="HH38" s="63"/>
      <c r="HI38" s="63"/>
      <c r="HJ38" s="63"/>
      <c r="HK38" s="63"/>
      <c r="HL38" s="63"/>
      <c r="HM38" s="63"/>
      <c r="HN38" s="63"/>
      <c r="HO38" s="63"/>
      <c r="HP38" s="63"/>
      <c r="HQ38" s="63"/>
      <c r="HR38" s="63"/>
      <c r="HS38" s="63"/>
      <c r="HT38" s="63"/>
      <c r="HU38" s="63"/>
      <c r="HV38" s="63"/>
      <c r="HW38" s="63"/>
      <c r="HX38" s="63"/>
      <c r="HY38" s="63"/>
      <c r="HZ38" s="63"/>
      <c r="IA38" s="63"/>
      <c r="IB38" s="63"/>
      <c r="IC38" s="63"/>
      <c r="ID38" s="63"/>
      <c r="IE38" s="63"/>
      <c r="IF38" s="63"/>
      <c r="IG38" s="63"/>
      <c r="IH38" s="63"/>
      <c r="II38" s="63"/>
      <c r="IJ38" s="63"/>
      <c r="IK38" s="63"/>
      <c r="IL38" s="63"/>
      <c r="IM38" s="63"/>
      <c r="IN38" s="63"/>
      <c r="IO38" s="63"/>
      <c r="IP38" s="63"/>
      <c r="IQ38" s="63"/>
      <c r="IR38" s="63"/>
      <c r="IS38" s="63"/>
      <c r="IT38" s="63"/>
      <c r="IU38" s="63"/>
      <c r="IV38" s="63"/>
      <c r="IW38" s="63"/>
      <c r="IX38" s="63"/>
      <c r="IY38" s="63"/>
      <c r="IZ38" s="63"/>
      <c r="JA38" s="63"/>
      <c r="JB38" s="63"/>
      <c r="JC38" s="63"/>
      <c r="JD38" s="63"/>
      <c r="JE38" s="63"/>
      <c r="JF38" s="63"/>
      <c r="JG38" s="63"/>
      <c r="JH38" s="63"/>
      <c r="JI38" s="63"/>
      <c r="JJ38" s="63"/>
      <c r="JK38" s="63"/>
      <c r="JL38" s="63"/>
      <c r="JM38" s="63"/>
      <c r="JN38" s="63"/>
      <c r="JO38" s="63"/>
      <c r="JP38" s="63"/>
      <c r="JQ38" s="63"/>
      <c r="JR38" s="63"/>
      <c r="JS38" s="63"/>
      <c r="JT38" s="63"/>
      <c r="JU38" s="63"/>
      <c r="JV38" s="63"/>
      <c r="JW38" s="63"/>
      <c r="JX38" s="63"/>
      <c r="JY38" s="63"/>
      <c r="JZ38" s="63"/>
      <c r="KA38" s="63"/>
      <c r="KB38" s="63"/>
      <c r="KC38" s="63"/>
      <c r="KD38" s="63"/>
      <c r="KE38" s="63"/>
      <c r="KF38" s="63"/>
      <c r="KG38" s="63"/>
      <c r="KH38" s="63"/>
      <c r="KI38" s="63"/>
      <c r="KJ38" s="63"/>
      <c r="KK38" s="63"/>
      <c r="KL38" s="63"/>
      <c r="KM38" s="63"/>
      <c r="KN38" s="63"/>
      <c r="KO38" s="63"/>
      <c r="KP38" s="63"/>
      <c r="KQ38" s="63"/>
      <c r="KR38" s="63"/>
      <c r="KS38" s="63"/>
      <c r="KT38" s="63"/>
      <c r="KU38" s="63"/>
      <c r="KV38" s="63"/>
      <c r="KW38" s="63"/>
      <c r="KX38" s="63"/>
      <c r="KY38" s="63"/>
      <c r="KZ38" s="63"/>
      <c r="LA38" s="63"/>
      <c r="LB38" s="63"/>
      <c r="LC38" s="63"/>
      <c r="LD38" s="63"/>
      <c r="LE38" s="63"/>
      <c r="LF38" s="63"/>
      <c r="LG38" s="63"/>
      <c r="LH38" s="63"/>
      <c r="LI38" s="63"/>
      <c r="LJ38" s="63"/>
      <c r="LK38" s="63"/>
      <c r="LL38" s="63"/>
      <c r="LM38" s="63"/>
      <c r="LN38" s="63"/>
      <c r="LO38" s="63"/>
      <c r="LP38" s="63"/>
      <c r="LQ38" s="63"/>
      <c r="LR38" s="63"/>
      <c r="LS38" s="63"/>
      <c r="LT38" s="63"/>
      <c r="LU38" s="63"/>
      <c r="LV38" s="63"/>
      <c r="LW38" s="63"/>
      <c r="LX38" s="63"/>
      <c r="LY38" s="63"/>
      <c r="LZ38" s="63"/>
      <c r="MA38" s="63"/>
      <c r="MB38" s="63"/>
      <c r="MC38" s="63"/>
      <c r="MD38" s="63"/>
      <c r="ME38" s="63"/>
      <c r="MF38" s="63"/>
      <c r="MG38" s="63"/>
      <c r="MH38" s="63"/>
      <c r="MI38" s="63"/>
      <c r="MJ38" s="63"/>
      <c r="MK38" s="63"/>
      <c r="ML38" s="63"/>
      <c r="MM38" s="63"/>
      <c r="MN38" s="63"/>
      <c r="MO38" s="63"/>
      <c r="MP38" s="63"/>
      <c r="MQ38" s="63"/>
      <c r="MR38" s="63"/>
      <c r="MS38" s="63"/>
      <c r="MT38" s="63"/>
      <c r="MU38" s="63"/>
      <c r="MV38" s="63"/>
      <c r="MW38" s="63"/>
      <c r="MX38" s="63"/>
      <c r="MY38" s="63"/>
      <c r="MZ38" s="63"/>
      <c r="NA38" s="63"/>
      <c r="NB38" s="63"/>
      <c r="NC38" s="63"/>
      <c r="ND38" s="63"/>
      <c r="NE38" s="63"/>
      <c r="NF38" s="63"/>
      <c r="NG38" s="63"/>
      <c r="NH38" s="63"/>
      <c r="NI38" s="63"/>
      <c r="NJ38" s="63"/>
      <c r="NK38" s="63"/>
      <c r="NL38" s="63"/>
      <c r="NM38" s="63"/>
      <c r="NN38" s="63"/>
      <c r="NO38" s="63"/>
      <c r="NP38" s="63"/>
      <c r="NQ38" s="63"/>
      <c r="NR38" s="63"/>
      <c r="NS38" s="63"/>
      <c r="NT38" s="63"/>
      <c r="NU38" s="63"/>
      <c r="NV38" s="63"/>
      <c r="NW38" s="63"/>
      <c r="NX38" s="63"/>
      <c r="NY38" s="63"/>
      <c r="NZ38" s="63"/>
      <c r="OA38" s="63"/>
      <c r="OB38" s="63"/>
      <c r="OC38" s="63"/>
      <c r="OD38" s="63"/>
      <c r="OE38" s="63"/>
      <c r="OF38" s="63"/>
      <c r="OG38" s="63"/>
      <c r="OH38" s="63"/>
      <c r="OI38" s="63"/>
      <c r="OJ38" s="63"/>
      <c r="OK38" s="63"/>
      <c r="OL38" s="63"/>
      <c r="OM38" s="63"/>
      <c r="ON38" s="63"/>
      <c r="OO38" s="63"/>
      <c r="OP38" s="63"/>
      <c r="OQ38" s="63"/>
      <c r="OR38" s="63"/>
      <c r="OS38" s="63"/>
      <c r="OT38" s="63"/>
      <c r="OU38" s="63"/>
      <c r="OV38" s="63"/>
      <c r="OW38" s="63"/>
      <c r="OX38" s="63"/>
      <c r="OY38" s="63"/>
      <c r="OZ38" s="63"/>
      <c r="PA38" s="63"/>
      <c r="PB38" s="63"/>
      <c r="PC38" s="63"/>
      <c r="PD38" s="63"/>
      <c r="PE38" s="63"/>
      <c r="PF38" s="63"/>
      <c r="PG38" s="63"/>
      <c r="PH38" s="63"/>
      <c r="PI38" s="63"/>
      <c r="PJ38" s="63"/>
      <c r="PK38" s="63"/>
      <c r="PL38" s="63"/>
      <c r="PM38" s="63"/>
    </row>
    <row r="39" spans="1:429" s="11" customFormat="1" ht="17.25" customHeight="1">
      <c r="A39" s="29" t="s">
        <v>71</v>
      </c>
      <c r="B39" s="45" t="s">
        <v>105</v>
      </c>
      <c r="C39" s="46" t="s">
        <v>102</v>
      </c>
      <c r="D39" s="32" t="s">
        <v>74</v>
      </c>
      <c r="E39" s="47">
        <v>12</v>
      </c>
      <c r="F39" s="49"/>
      <c r="G39" s="49"/>
      <c r="H39" s="49"/>
      <c r="I39" s="49"/>
      <c r="J39" s="49"/>
      <c r="K39" s="49"/>
      <c r="L39" s="49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59"/>
      <c r="AE39" s="62"/>
      <c r="AF39" s="34" t="str">
        <f t="shared" si="0"/>
        <v>Внимание! Сумма по видам деятельности (кроме граф в том числе) должна быть равна суммарному выпуску</v>
      </c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  <c r="DE39" s="63"/>
      <c r="DF39" s="63"/>
      <c r="DG39" s="63"/>
      <c r="DH39" s="63"/>
      <c r="DI39" s="63"/>
      <c r="DJ39" s="63"/>
      <c r="DK39" s="63"/>
      <c r="DL39" s="63"/>
      <c r="DM39" s="63"/>
      <c r="DN39" s="63"/>
      <c r="DO39" s="63"/>
      <c r="DP39" s="63"/>
      <c r="DQ39" s="63"/>
      <c r="DR39" s="63"/>
      <c r="DS39" s="63"/>
      <c r="DT39" s="63"/>
      <c r="DU39" s="63"/>
      <c r="DV39" s="63"/>
      <c r="DW39" s="63"/>
      <c r="DX39" s="63"/>
      <c r="DY39" s="63"/>
      <c r="DZ39" s="63"/>
      <c r="EA39" s="63"/>
      <c r="EB39" s="63"/>
      <c r="EC39" s="63"/>
      <c r="ED39" s="63"/>
      <c r="EE39" s="63"/>
      <c r="EF39" s="63"/>
      <c r="EG39" s="63"/>
      <c r="EH39" s="63"/>
      <c r="EI39" s="63"/>
      <c r="EJ39" s="63"/>
      <c r="EK39" s="63"/>
      <c r="EL39" s="63"/>
      <c r="EM39" s="63"/>
      <c r="EN39" s="63"/>
      <c r="EO39" s="63"/>
      <c r="EP39" s="63"/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  <c r="FF39" s="63"/>
      <c r="FG39" s="63"/>
      <c r="FH39" s="63"/>
      <c r="FI39" s="63"/>
      <c r="FJ39" s="63"/>
      <c r="FK39" s="63"/>
      <c r="FL39" s="63"/>
      <c r="FM39" s="63"/>
      <c r="FN39" s="63"/>
      <c r="FO39" s="63"/>
      <c r="FP39" s="63"/>
      <c r="FQ39" s="63"/>
      <c r="FR39" s="63"/>
      <c r="FS39" s="63"/>
      <c r="FT39" s="63"/>
      <c r="FU39" s="63"/>
      <c r="FV39" s="63"/>
      <c r="FW39" s="63"/>
      <c r="FX39" s="63"/>
      <c r="FY39" s="63"/>
      <c r="FZ39" s="63"/>
      <c r="GA39" s="63"/>
      <c r="GB39" s="63"/>
      <c r="GC39" s="63"/>
      <c r="GD39" s="63"/>
      <c r="GE39" s="63"/>
      <c r="GF39" s="63"/>
      <c r="GG39" s="63"/>
      <c r="GH39" s="63"/>
      <c r="GI39" s="63"/>
      <c r="GJ39" s="63"/>
      <c r="GK39" s="63"/>
      <c r="GL39" s="63"/>
      <c r="GM39" s="63"/>
      <c r="GN39" s="63"/>
      <c r="GO39" s="63"/>
      <c r="GP39" s="63"/>
      <c r="GQ39" s="63"/>
      <c r="GR39" s="63"/>
      <c r="GS39" s="63"/>
      <c r="GT39" s="63"/>
      <c r="GU39" s="63"/>
      <c r="GV39" s="63"/>
      <c r="GW39" s="63"/>
      <c r="GX39" s="63"/>
      <c r="GY39" s="63"/>
      <c r="GZ39" s="63"/>
      <c r="HA39" s="63"/>
      <c r="HB39" s="63"/>
      <c r="HC39" s="63"/>
      <c r="HD39" s="63"/>
      <c r="HE39" s="63"/>
      <c r="HF39" s="63"/>
      <c r="HG39" s="63"/>
      <c r="HH39" s="63"/>
      <c r="HI39" s="63"/>
      <c r="HJ39" s="63"/>
      <c r="HK39" s="63"/>
      <c r="HL39" s="63"/>
      <c r="HM39" s="63"/>
      <c r="HN39" s="63"/>
      <c r="HO39" s="63"/>
      <c r="HP39" s="63"/>
      <c r="HQ39" s="63"/>
      <c r="HR39" s="63"/>
      <c r="HS39" s="63"/>
      <c r="HT39" s="63"/>
      <c r="HU39" s="63"/>
      <c r="HV39" s="63"/>
      <c r="HW39" s="63"/>
      <c r="HX39" s="63"/>
      <c r="HY39" s="63"/>
      <c r="HZ39" s="63"/>
      <c r="IA39" s="63"/>
      <c r="IB39" s="63"/>
      <c r="IC39" s="63"/>
      <c r="ID39" s="63"/>
      <c r="IE39" s="63"/>
      <c r="IF39" s="63"/>
      <c r="IG39" s="63"/>
      <c r="IH39" s="63"/>
      <c r="II39" s="63"/>
      <c r="IJ39" s="63"/>
      <c r="IK39" s="63"/>
      <c r="IL39" s="63"/>
      <c r="IM39" s="63"/>
      <c r="IN39" s="63"/>
      <c r="IO39" s="63"/>
      <c r="IP39" s="63"/>
      <c r="IQ39" s="63"/>
      <c r="IR39" s="63"/>
      <c r="IS39" s="63"/>
      <c r="IT39" s="63"/>
      <c r="IU39" s="63"/>
      <c r="IV39" s="63"/>
      <c r="IW39" s="63"/>
      <c r="IX39" s="63"/>
      <c r="IY39" s="63"/>
      <c r="IZ39" s="63"/>
      <c r="JA39" s="63"/>
      <c r="JB39" s="63"/>
      <c r="JC39" s="63"/>
      <c r="JD39" s="63"/>
      <c r="JE39" s="63"/>
      <c r="JF39" s="63"/>
      <c r="JG39" s="63"/>
      <c r="JH39" s="63"/>
      <c r="JI39" s="63"/>
      <c r="JJ39" s="63"/>
      <c r="JK39" s="63"/>
      <c r="JL39" s="63"/>
      <c r="JM39" s="63"/>
      <c r="JN39" s="63"/>
      <c r="JO39" s="63"/>
      <c r="JP39" s="63"/>
      <c r="JQ39" s="63"/>
      <c r="JR39" s="63"/>
      <c r="JS39" s="63"/>
      <c r="JT39" s="63"/>
      <c r="JU39" s="63"/>
      <c r="JV39" s="63"/>
      <c r="JW39" s="63"/>
      <c r="JX39" s="63"/>
      <c r="JY39" s="63"/>
      <c r="JZ39" s="63"/>
      <c r="KA39" s="63"/>
      <c r="KB39" s="63"/>
      <c r="KC39" s="63"/>
      <c r="KD39" s="63"/>
      <c r="KE39" s="63"/>
      <c r="KF39" s="63"/>
      <c r="KG39" s="63"/>
      <c r="KH39" s="63"/>
      <c r="KI39" s="63"/>
      <c r="KJ39" s="63"/>
      <c r="KK39" s="63"/>
      <c r="KL39" s="63"/>
      <c r="KM39" s="63"/>
      <c r="KN39" s="63"/>
      <c r="KO39" s="63"/>
      <c r="KP39" s="63"/>
      <c r="KQ39" s="63"/>
      <c r="KR39" s="63"/>
      <c r="KS39" s="63"/>
      <c r="KT39" s="63"/>
      <c r="KU39" s="63"/>
      <c r="KV39" s="63"/>
      <c r="KW39" s="63"/>
      <c r="KX39" s="63"/>
      <c r="KY39" s="63"/>
      <c r="KZ39" s="63"/>
      <c r="LA39" s="63"/>
      <c r="LB39" s="63"/>
      <c r="LC39" s="63"/>
      <c r="LD39" s="63"/>
      <c r="LE39" s="63"/>
      <c r="LF39" s="63"/>
      <c r="LG39" s="63"/>
      <c r="LH39" s="63"/>
      <c r="LI39" s="63"/>
      <c r="LJ39" s="63"/>
      <c r="LK39" s="63"/>
      <c r="LL39" s="63"/>
      <c r="LM39" s="63"/>
      <c r="LN39" s="63"/>
      <c r="LO39" s="63"/>
      <c r="LP39" s="63"/>
      <c r="LQ39" s="63"/>
      <c r="LR39" s="63"/>
      <c r="LS39" s="63"/>
      <c r="LT39" s="63"/>
      <c r="LU39" s="63"/>
      <c r="LV39" s="63"/>
      <c r="LW39" s="63"/>
      <c r="LX39" s="63"/>
      <c r="LY39" s="63"/>
      <c r="LZ39" s="63"/>
      <c r="MA39" s="63"/>
      <c r="MB39" s="63"/>
      <c r="MC39" s="63"/>
      <c r="MD39" s="63"/>
      <c r="ME39" s="63"/>
      <c r="MF39" s="63"/>
      <c r="MG39" s="63"/>
      <c r="MH39" s="63"/>
      <c r="MI39" s="63"/>
      <c r="MJ39" s="63"/>
      <c r="MK39" s="63"/>
      <c r="ML39" s="63"/>
      <c r="MM39" s="63"/>
      <c r="MN39" s="63"/>
      <c r="MO39" s="63"/>
      <c r="MP39" s="63"/>
      <c r="MQ39" s="63"/>
      <c r="MR39" s="63"/>
      <c r="MS39" s="63"/>
      <c r="MT39" s="63"/>
      <c r="MU39" s="63"/>
      <c r="MV39" s="63"/>
      <c r="MW39" s="63"/>
      <c r="MX39" s="63"/>
      <c r="MY39" s="63"/>
      <c r="MZ39" s="63"/>
      <c r="NA39" s="63"/>
      <c r="NB39" s="63"/>
      <c r="NC39" s="63"/>
      <c r="ND39" s="63"/>
      <c r="NE39" s="63"/>
      <c r="NF39" s="63"/>
      <c r="NG39" s="63"/>
      <c r="NH39" s="63"/>
      <c r="NI39" s="63"/>
      <c r="NJ39" s="63"/>
      <c r="NK39" s="63"/>
      <c r="NL39" s="63"/>
      <c r="NM39" s="63"/>
      <c r="NN39" s="63"/>
      <c r="NO39" s="63"/>
      <c r="NP39" s="63"/>
      <c r="NQ39" s="63"/>
      <c r="NR39" s="63"/>
      <c r="NS39" s="63"/>
      <c r="NT39" s="63"/>
      <c r="NU39" s="63"/>
      <c r="NV39" s="63"/>
      <c r="NW39" s="63"/>
      <c r="NX39" s="63"/>
      <c r="NY39" s="63"/>
      <c r="NZ39" s="63"/>
      <c r="OA39" s="63"/>
      <c r="OB39" s="63"/>
      <c r="OC39" s="63"/>
      <c r="OD39" s="63"/>
      <c r="OE39" s="63"/>
      <c r="OF39" s="63"/>
      <c r="OG39" s="63"/>
      <c r="OH39" s="63"/>
      <c r="OI39" s="63"/>
      <c r="OJ39" s="63"/>
      <c r="OK39" s="63"/>
      <c r="OL39" s="63"/>
      <c r="OM39" s="63"/>
      <c r="ON39" s="63"/>
      <c r="OO39" s="63"/>
      <c r="OP39" s="63"/>
      <c r="OQ39" s="63"/>
      <c r="OR39" s="63"/>
      <c r="OS39" s="63"/>
      <c r="OT39" s="63"/>
      <c r="OU39" s="63"/>
      <c r="OV39" s="63"/>
      <c r="OW39" s="63"/>
      <c r="OX39" s="63"/>
      <c r="OY39" s="63"/>
      <c r="OZ39" s="63"/>
      <c r="PA39" s="63"/>
      <c r="PB39" s="63"/>
      <c r="PC39" s="63"/>
      <c r="PD39" s="63"/>
      <c r="PE39" s="63"/>
      <c r="PF39" s="63"/>
      <c r="PG39" s="63"/>
      <c r="PH39" s="63"/>
      <c r="PI39" s="63"/>
      <c r="PJ39" s="63"/>
      <c r="PK39" s="63"/>
      <c r="PL39" s="63"/>
      <c r="PM39" s="63"/>
    </row>
    <row r="40" spans="1:429" s="11" customFormat="1" ht="17.25" customHeight="1">
      <c r="A40" s="29" t="s">
        <v>71</v>
      </c>
      <c r="B40" s="45" t="s">
        <v>106</v>
      </c>
      <c r="C40" s="46" t="s">
        <v>102</v>
      </c>
      <c r="D40" s="32" t="s">
        <v>74</v>
      </c>
      <c r="E40" s="47">
        <v>33</v>
      </c>
      <c r="F40" s="49"/>
      <c r="G40" s="49"/>
      <c r="H40" s="49"/>
      <c r="I40" s="49"/>
      <c r="J40" s="49"/>
      <c r="K40" s="49"/>
      <c r="L40" s="49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59"/>
      <c r="AE40" s="62"/>
      <c r="AF40" s="34" t="str">
        <f t="shared" si="0"/>
        <v>Внимание! Сумма по видам деятельности (кроме граф в том числе) должна быть равна суммарному выпуску</v>
      </c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63"/>
      <c r="CS40" s="63"/>
      <c r="CT40" s="63"/>
      <c r="CU40" s="63"/>
      <c r="CV40" s="63"/>
      <c r="CW40" s="63"/>
      <c r="CX40" s="63"/>
      <c r="CY40" s="63"/>
      <c r="CZ40" s="63"/>
      <c r="DA40" s="63"/>
      <c r="DB40" s="63"/>
      <c r="DC40" s="63"/>
      <c r="DD40" s="63"/>
      <c r="DE40" s="63"/>
      <c r="DF40" s="63"/>
      <c r="DG40" s="63"/>
      <c r="DH40" s="63"/>
      <c r="DI40" s="63"/>
      <c r="DJ40" s="63"/>
      <c r="DK40" s="63"/>
      <c r="DL40" s="63"/>
      <c r="DM40" s="63"/>
      <c r="DN40" s="63"/>
      <c r="DO40" s="63"/>
      <c r="DP40" s="63"/>
      <c r="DQ40" s="63"/>
      <c r="DR40" s="63"/>
      <c r="DS40" s="63"/>
      <c r="DT40" s="63"/>
      <c r="DU40" s="63"/>
      <c r="DV40" s="63"/>
      <c r="DW40" s="63"/>
      <c r="DX40" s="63"/>
      <c r="DY40" s="63"/>
      <c r="DZ40" s="63"/>
      <c r="EA40" s="63"/>
      <c r="EB40" s="63"/>
      <c r="EC40" s="63"/>
      <c r="ED40" s="63"/>
      <c r="EE40" s="63"/>
      <c r="EF40" s="63"/>
      <c r="EG40" s="63"/>
      <c r="EH40" s="63"/>
      <c r="EI40" s="63"/>
      <c r="EJ40" s="63"/>
      <c r="EK40" s="63"/>
      <c r="EL40" s="63"/>
      <c r="EM40" s="63"/>
      <c r="EN40" s="63"/>
      <c r="EO40" s="63"/>
      <c r="EP40" s="63"/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  <c r="FF40" s="63"/>
      <c r="FG40" s="63"/>
      <c r="FH40" s="63"/>
      <c r="FI40" s="63"/>
      <c r="FJ40" s="63"/>
      <c r="FK40" s="63"/>
      <c r="FL40" s="63"/>
      <c r="FM40" s="63"/>
      <c r="FN40" s="63"/>
      <c r="FO40" s="63"/>
      <c r="FP40" s="63"/>
      <c r="FQ40" s="63"/>
      <c r="FR40" s="63"/>
      <c r="FS40" s="63"/>
      <c r="FT40" s="63"/>
      <c r="FU40" s="63"/>
      <c r="FV40" s="63"/>
      <c r="FW40" s="63"/>
      <c r="FX40" s="63"/>
      <c r="FY40" s="63"/>
      <c r="FZ40" s="63"/>
      <c r="GA40" s="63"/>
      <c r="GB40" s="63"/>
      <c r="GC40" s="63"/>
      <c r="GD40" s="63"/>
      <c r="GE40" s="63"/>
      <c r="GF40" s="63"/>
      <c r="GG40" s="63"/>
      <c r="GH40" s="63"/>
      <c r="GI40" s="63"/>
      <c r="GJ40" s="63"/>
      <c r="GK40" s="63"/>
      <c r="GL40" s="63"/>
      <c r="GM40" s="63"/>
      <c r="GN40" s="63"/>
      <c r="GO40" s="63"/>
      <c r="GP40" s="63"/>
      <c r="GQ40" s="63"/>
      <c r="GR40" s="63"/>
      <c r="GS40" s="63"/>
      <c r="GT40" s="63"/>
      <c r="GU40" s="63"/>
      <c r="GV40" s="63"/>
      <c r="GW40" s="63"/>
      <c r="GX40" s="63"/>
      <c r="GY40" s="63"/>
      <c r="GZ40" s="63"/>
      <c r="HA40" s="63"/>
      <c r="HB40" s="63"/>
      <c r="HC40" s="63"/>
      <c r="HD40" s="63"/>
      <c r="HE40" s="63"/>
      <c r="HF40" s="63"/>
      <c r="HG40" s="63"/>
      <c r="HH40" s="63"/>
      <c r="HI40" s="63"/>
      <c r="HJ40" s="63"/>
      <c r="HK40" s="63"/>
      <c r="HL40" s="63"/>
      <c r="HM40" s="63"/>
      <c r="HN40" s="63"/>
      <c r="HO40" s="63"/>
      <c r="HP40" s="63"/>
      <c r="HQ40" s="63"/>
      <c r="HR40" s="63"/>
      <c r="HS40" s="63"/>
      <c r="HT40" s="63"/>
      <c r="HU40" s="63"/>
      <c r="HV40" s="63"/>
      <c r="HW40" s="63"/>
      <c r="HX40" s="63"/>
      <c r="HY40" s="63"/>
      <c r="HZ40" s="63"/>
      <c r="IA40" s="63"/>
      <c r="IB40" s="63"/>
      <c r="IC40" s="63"/>
      <c r="ID40" s="63"/>
      <c r="IE40" s="63"/>
      <c r="IF40" s="63"/>
      <c r="IG40" s="63"/>
      <c r="IH40" s="63"/>
      <c r="II40" s="63"/>
      <c r="IJ40" s="63"/>
      <c r="IK40" s="63"/>
      <c r="IL40" s="63"/>
      <c r="IM40" s="63"/>
      <c r="IN40" s="63"/>
      <c r="IO40" s="63"/>
      <c r="IP40" s="63"/>
      <c r="IQ40" s="63"/>
      <c r="IR40" s="63"/>
      <c r="IS40" s="63"/>
      <c r="IT40" s="63"/>
      <c r="IU40" s="63"/>
      <c r="IV40" s="63"/>
      <c r="IW40" s="63"/>
      <c r="IX40" s="63"/>
      <c r="IY40" s="63"/>
      <c r="IZ40" s="63"/>
      <c r="JA40" s="63"/>
      <c r="JB40" s="63"/>
      <c r="JC40" s="63"/>
      <c r="JD40" s="63"/>
      <c r="JE40" s="63"/>
      <c r="JF40" s="63"/>
      <c r="JG40" s="63"/>
      <c r="JH40" s="63"/>
      <c r="JI40" s="63"/>
      <c r="JJ40" s="63"/>
      <c r="JK40" s="63"/>
      <c r="JL40" s="63"/>
      <c r="JM40" s="63"/>
      <c r="JN40" s="63"/>
      <c r="JO40" s="63"/>
      <c r="JP40" s="63"/>
      <c r="JQ40" s="63"/>
      <c r="JR40" s="63"/>
      <c r="JS40" s="63"/>
      <c r="JT40" s="63"/>
      <c r="JU40" s="63"/>
      <c r="JV40" s="63"/>
      <c r="JW40" s="63"/>
      <c r="JX40" s="63"/>
      <c r="JY40" s="63"/>
      <c r="JZ40" s="63"/>
      <c r="KA40" s="63"/>
      <c r="KB40" s="63"/>
      <c r="KC40" s="63"/>
      <c r="KD40" s="63"/>
      <c r="KE40" s="63"/>
      <c r="KF40" s="63"/>
      <c r="KG40" s="63"/>
      <c r="KH40" s="63"/>
      <c r="KI40" s="63"/>
      <c r="KJ40" s="63"/>
      <c r="KK40" s="63"/>
      <c r="KL40" s="63"/>
      <c r="KM40" s="63"/>
      <c r="KN40" s="63"/>
      <c r="KO40" s="63"/>
      <c r="KP40" s="63"/>
      <c r="KQ40" s="63"/>
      <c r="KR40" s="63"/>
      <c r="KS40" s="63"/>
      <c r="KT40" s="63"/>
      <c r="KU40" s="63"/>
      <c r="KV40" s="63"/>
      <c r="KW40" s="63"/>
      <c r="KX40" s="63"/>
      <c r="KY40" s="63"/>
      <c r="KZ40" s="63"/>
      <c r="LA40" s="63"/>
      <c r="LB40" s="63"/>
      <c r="LC40" s="63"/>
      <c r="LD40" s="63"/>
      <c r="LE40" s="63"/>
      <c r="LF40" s="63"/>
      <c r="LG40" s="63"/>
      <c r="LH40" s="63"/>
      <c r="LI40" s="63"/>
      <c r="LJ40" s="63"/>
      <c r="LK40" s="63"/>
      <c r="LL40" s="63"/>
      <c r="LM40" s="63"/>
      <c r="LN40" s="63"/>
      <c r="LO40" s="63"/>
      <c r="LP40" s="63"/>
      <c r="LQ40" s="63"/>
      <c r="LR40" s="63"/>
      <c r="LS40" s="63"/>
      <c r="LT40" s="63"/>
      <c r="LU40" s="63"/>
      <c r="LV40" s="63"/>
      <c r="LW40" s="63"/>
      <c r="LX40" s="63"/>
      <c r="LY40" s="63"/>
      <c r="LZ40" s="63"/>
      <c r="MA40" s="63"/>
      <c r="MB40" s="63"/>
      <c r="MC40" s="63"/>
      <c r="MD40" s="63"/>
      <c r="ME40" s="63"/>
      <c r="MF40" s="63"/>
      <c r="MG40" s="63"/>
      <c r="MH40" s="63"/>
      <c r="MI40" s="63"/>
      <c r="MJ40" s="63"/>
      <c r="MK40" s="63"/>
      <c r="ML40" s="63"/>
      <c r="MM40" s="63"/>
      <c r="MN40" s="63"/>
      <c r="MO40" s="63"/>
      <c r="MP40" s="63"/>
      <c r="MQ40" s="63"/>
      <c r="MR40" s="63"/>
      <c r="MS40" s="63"/>
      <c r="MT40" s="63"/>
      <c r="MU40" s="63"/>
      <c r="MV40" s="63"/>
      <c r="MW40" s="63"/>
      <c r="MX40" s="63"/>
      <c r="MY40" s="63"/>
      <c r="MZ40" s="63"/>
      <c r="NA40" s="63"/>
      <c r="NB40" s="63"/>
      <c r="NC40" s="63"/>
      <c r="ND40" s="63"/>
      <c r="NE40" s="63"/>
      <c r="NF40" s="63"/>
      <c r="NG40" s="63"/>
      <c r="NH40" s="63"/>
      <c r="NI40" s="63"/>
      <c r="NJ40" s="63"/>
      <c r="NK40" s="63"/>
      <c r="NL40" s="63"/>
      <c r="NM40" s="63"/>
      <c r="NN40" s="63"/>
      <c r="NO40" s="63"/>
      <c r="NP40" s="63"/>
      <c r="NQ40" s="63"/>
      <c r="NR40" s="63"/>
      <c r="NS40" s="63"/>
      <c r="NT40" s="63"/>
      <c r="NU40" s="63"/>
      <c r="NV40" s="63"/>
      <c r="NW40" s="63"/>
      <c r="NX40" s="63"/>
      <c r="NY40" s="63"/>
      <c r="NZ40" s="63"/>
      <c r="OA40" s="63"/>
      <c r="OB40" s="63"/>
      <c r="OC40" s="63"/>
      <c r="OD40" s="63"/>
      <c r="OE40" s="63"/>
      <c r="OF40" s="63"/>
      <c r="OG40" s="63"/>
      <c r="OH40" s="63"/>
      <c r="OI40" s="63"/>
      <c r="OJ40" s="63"/>
      <c r="OK40" s="63"/>
      <c r="OL40" s="63"/>
      <c r="OM40" s="63"/>
      <c r="ON40" s="63"/>
      <c r="OO40" s="63"/>
      <c r="OP40" s="63"/>
      <c r="OQ40" s="63"/>
      <c r="OR40" s="63"/>
      <c r="OS40" s="63"/>
      <c r="OT40" s="63"/>
      <c r="OU40" s="63"/>
      <c r="OV40" s="63"/>
      <c r="OW40" s="63"/>
      <c r="OX40" s="63"/>
      <c r="OY40" s="63"/>
      <c r="OZ40" s="63"/>
      <c r="PA40" s="63"/>
      <c r="PB40" s="63"/>
      <c r="PC40" s="63"/>
      <c r="PD40" s="63"/>
      <c r="PE40" s="63"/>
      <c r="PF40" s="63"/>
      <c r="PG40" s="63"/>
      <c r="PH40" s="63"/>
      <c r="PI40" s="63"/>
      <c r="PJ40" s="63"/>
      <c r="PK40" s="63"/>
      <c r="PL40" s="63"/>
      <c r="PM40" s="63"/>
    </row>
    <row r="41" spans="1:429" s="11" customFormat="1" ht="17.25" customHeight="1">
      <c r="A41" s="29" t="s">
        <v>71</v>
      </c>
      <c r="B41" s="45" t="s">
        <v>107</v>
      </c>
      <c r="C41" s="46" t="s">
        <v>102</v>
      </c>
      <c r="D41" s="32" t="s">
        <v>74</v>
      </c>
      <c r="E41" s="47">
        <v>17</v>
      </c>
      <c r="F41" s="49"/>
      <c r="G41" s="49"/>
      <c r="H41" s="49"/>
      <c r="I41" s="49"/>
      <c r="J41" s="49"/>
      <c r="K41" s="49"/>
      <c r="L41" s="49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59"/>
      <c r="AE41" s="62"/>
      <c r="AF41" s="34" t="str">
        <f t="shared" si="0"/>
        <v>Внимание! Сумма по видам деятельности (кроме граф в том числе) должна быть равна суммарному выпуску</v>
      </c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  <c r="DE41" s="63"/>
      <c r="DF41" s="63"/>
      <c r="DG41" s="63"/>
      <c r="DH41" s="63"/>
      <c r="DI41" s="63"/>
      <c r="DJ41" s="63"/>
      <c r="DK41" s="63"/>
      <c r="DL41" s="63"/>
      <c r="DM41" s="63"/>
      <c r="DN41" s="63"/>
      <c r="DO41" s="63"/>
      <c r="DP41" s="63"/>
      <c r="DQ41" s="63"/>
      <c r="DR41" s="63"/>
      <c r="DS41" s="63"/>
      <c r="DT41" s="63"/>
      <c r="DU41" s="63"/>
      <c r="DV41" s="63"/>
      <c r="DW41" s="63"/>
      <c r="DX41" s="63"/>
      <c r="DY41" s="63"/>
      <c r="DZ41" s="63"/>
      <c r="EA41" s="63"/>
      <c r="EB41" s="63"/>
      <c r="EC41" s="63"/>
      <c r="ED41" s="63"/>
      <c r="EE41" s="63"/>
      <c r="EF41" s="63"/>
      <c r="EG41" s="63"/>
      <c r="EH41" s="63"/>
      <c r="EI41" s="63"/>
      <c r="EJ41" s="63"/>
      <c r="EK41" s="63"/>
      <c r="EL41" s="63"/>
      <c r="EM41" s="63"/>
      <c r="EN41" s="63"/>
      <c r="EO41" s="63"/>
      <c r="EP41" s="63"/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  <c r="FF41" s="63"/>
      <c r="FG41" s="63"/>
      <c r="FH41" s="63"/>
      <c r="FI41" s="63"/>
      <c r="FJ41" s="63"/>
      <c r="FK41" s="63"/>
      <c r="FL41" s="63"/>
      <c r="FM41" s="63"/>
      <c r="FN41" s="63"/>
      <c r="FO41" s="63"/>
      <c r="FP41" s="63"/>
      <c r="FQ41" s="63"/>
      <c r="FR41" s="63"/>
      <c r="FS41" s="63"/>
      <c r="FT41" s="63"/>
      <c r="FU41" s="63"/>
      <c r="FV41" s="63"/>
      <c r="FW41" s="63"/>
      <c r="FX41" s="63"/>
      <c r="FY41" s="63"/>
      <c r="FZ41" s="63"/>
      <c r="GA41" s="63"/>
      <c r="GB41" s="63"/>
      <c r="GC41" s="63"/>
      <c r="GD41" s="63"/>
      <c r="GE41" s="63"/>
      <c r="GF41" s="63"/>
      <c r="GG41" s="63"/>
      <c r="GH41" s="63"/>
      <c r="GI41" s="63"/>
      <c r="GJ41" s="63"/>
      <c r="GK41" s="63"/>
      <c r="GL41" s="63"/>
      <c r="GM41" s="63"/>
      <c r="GN41" s="63"/>
      <c r="GO41" s="63"/>
      <c r="GP41" s="63"/>
      <c r="GQ41" s="63"/>
      <c r="GR41" s="63"/>
      <c r="GS41" s="63"/>
      <c r="GT41" s="63"/>
      <c r="GU41" s="63"/>
      <c r="GV41" s="63"/>
      <c r="GW41" s="63"/>
      <c r="GX41" s="63"/>
      <c r="GY41" s="63"/>
      <c r="GZ41" s="63"/>
      <c r="HA41" s="63"/>
      <c r="HB41" s="63"/>
      <c r="HC41" s="63"/>
      <c r="HD41" s="63"/>
      <c r="HE41" s="63"/>
      <c r="HF41" s="63"/>
      <c r="HG41" s="63"/>
      <c r="HH41" s="63"/>
      <c r="HI41" s="63"/>
      <c r="HJ41" s="63"/>
      <c r="HK41" s="63"/>
      <c r="HL41" s="63"/>
      <c r="HM41" s="63"/>
      <c r="HN41" s="63"/>
      <c r="HO41" s="63"/>
      <c r="HP41" s="63"/>
      <c r="HQ41" s="63"/>
      <c r="HR41" s="63"/>
      <c r="HS41" s="63"/>
      <c r="HT41" s="63"/>
      <c r="HU41" s="63"/>
      <c r="HV41" s="63"/>
      <c r="HW41" s="63"/>
      <c r="HX41" s="63"/>
      <c r="HY41" s="63"/>
      <c r="HZ41" s="63"/>
      <c r="IA41" s="63"/>
      <c r="IB41" s="63"/>
      <c r="IC41" s="63"/>
      <c r="ID41" s="63"/>
      <c r="IE41" s="63"/>
      <c r="IF41" s="63"/>
      <c r="IG41" s="63"/>
      <c r="IH41" s="63"/>
      <c r="II41" s="63"/>
      <c r="IJ41" s="63"/>
      <c r="IK41" s="63"/>
      <c r="IL41" s="63"/>
      <c r="IM41" s="63"/>
      <c r="IN41" s="63"/>
      <c r="IO41" s="63"/>
      <c r="IP41" s="63"/>
      <c r="IQ41" s="63"/>
      <c r="IR41" s="63"/>
      <c r="IS41" s="63"/>
      <c r="IT41" s="63"/>
      <c r="IU41" s="63"/>
      <c r="IV41" s="63"/>
      <c r="IW41" s="63"/>
      <c r="IX41" s="63"/>
      <c r="IY41" s="63"/>
      <c r="IZ41" s="63"/>
      <c r="JA41" s="63"/>
      <c r="JB41" s="63"/>
      <c r="JC41" s="63"/>
      <c r="JD41" s="63"/>
      <c r="JE41" s="63"/>
      <c r="JF41" s="63"/>
      <c r="JG41" s="63"/>
      <c r="JH41" s="63"/>
      <c r="JI41" s="63"/>
      <c r="JJ41" s="63"/>
      <c r="JK41" s="63"/>
      <c r="JL41" s="63"/>
      <c r="JM41" s="63"/>
      <c r="JN41" s="63"/>
      <c r="JO41" s="63"/>
      <c r="JP41" s="63"/>
      <c r="JQ41" s="63"/>
      <c r="JR41" s="63"/>
      <c r="JS41" s="63"/>
      <c r="JT41" s="63"/>
      <c r="JU41" s="63"/>
      <c r="JV41" s="63"/>
      <c r="JW41" s="63"/>
      <c r="JX41" s="63"/>
      <c r="JY41" s="63"/>
      <c r="JZ41" s="63"/>
      <c r="KA41" s="63"/>
      <c r="KB41" s="63"/>
      <c r="KC41" s="63"/>
      <c r="KD41" s="63"/>
      <c r="KE41" s="63"/>
      <c r="KF41" s="63"/>
      <c r="KG41" s="63"/>
      <c r="KH41" s="63"/>
      <c r="KI41" s="63"/>
      <c r="KJ41" s="63"/>
      <c r="KK41" s="63"/>
      <c r="KL41" s="63"/>
      <c r="KM41" s="63"/>
      <c r="KN41" s="63"/>
      <c r="KO41" s="63"/>
      <c r="KP41" s="63"/>
      <c r="KQ41" s="63"/>
      <c r="KR41" s="63"/>
      <c r="KS41" s="63"/>
      <c r="KT41" s="63"/>
      <c r="KU41" s="63"/>
      <c r="KV41" s="63"/>
      <c r="KW41" s="63"/>
      <c r="KX41" s="63"/>
      <c r="KY41" s="63"/>
      <c r="KZ41" s="63"/>
      <c r="LA41" s="63"/>
      <c r="LB41" s="63"/>
      <c r="LC41" s="63"/>
      <c r="LD41" s="63"/>
      <c r="LE41" s="63"/>
      <c r="LF41" s="63"/>
      <c r="LG41" s="63"/>
      <c r="LH41" s="63"/>
      <c r="LI41" s="63"/>
      <c r="LJ41" s="63"/>
      <c r="LK41" s="63"/>
      <c r="LL41" s="63"/>
      <c r="LM41" s="63"/>
      <c r="LN41" s="63"/>
      <c r="LO41" s="63"/>
      <c r="LP41" s="63"/>
      <c r="LQ41" s="63"/>
      <c r="LR41" s="63"/>
      <c r="LS41" s="63"/>
      <c r="LT41" s="63"/>
      <c r="LU41" s="63"/>
      <c r="LV41" s="63"/>
      <c r="LW41" s="63"/>
      <c r="LX41" s="63"/>
      <c r="LY41" s="63"/>
      <c r="LZ41" s="63"/>
      <c r="MA41" s="63"/>
      <c r="MB41" s="63"/>
      <c r="MC41" s="63"/>
      <c r="MD41" s="63"/>
      <c r="ME41" s="63"/>
      <c r="MF41" s="63"/>
      <c r="MG41" s="63"/>
      <c r="MH41" s="63"/>
      <c r="MI41" s="63"/>
      <c r="MJ41" s="63"/>
      <c r="MK41" s="63"/>
      <c r="ML41" s="63"/>
      <c r="MM41" s="63"/>
      <c r="MN41" s="63"/>
      <c r="MO41" s="63"/>
      <c r="MP41" s="63"/>
      <c r="MQ41" s="63"/>
      <c r="MR41" s="63"/>
      <c r="MS41" s="63"/>
      <c r="MT41" s="63"/>
      <c r="MU41" s="63"/>
      <c r="MV41" s="63"/>
      <c r="MW41" s="63"/>
      <c r="MX41" s="63"/>
      <c r="MY41" s="63"/>
      <c r="MZ41" s="63"/>
      <c r="NA41" s="63"/>
      <c r="NB41" s="63"/>
      <c r="NC41" s="63"/>
      <c r="ND41" s="63"/>
      <c r="NE41" s="63"/>
      <c r="NF41" s="63"/>
      <c r="NG41" s="63"/>
      <c r="NH41" s="63"/>
      <c r="NI41" s="63"/>
      <c r="NJ41" s="63"/>
      <c r="NK41" s="63"/>
      <c r="NL41" s="63"/>
      <c r="NM41" s="63"/>
      <c r="NN41" s="63"/>
      <c r="NO41" s="63"/>
      <c r="NP41" s="63"/>
      <c r="NQ41" s="63"/>
      <c r="NR41" s="63"/>
      <c r="NS41" s="63"/>
      <c r="NT41" s="63"/>
      <c r="NU41" s="63"/>
      <c r="NV41" s="63"/>
      <c r="NW41" s="63"/>
      <c r="NX41" s="63"/>
      <c r="NY41" s="63"/>
      <c r="NZ41" s="63"/>
      <c r="OA41" s="63"/>
      <c r="OB41" s="63"/>
      <c r="OC41" s="63"/>
      <c r="OD41" s="63"/>
      <c r="OE41" s="63"/>
      <c r="OF41" s="63"/>
      <c r="OG41" s="63"/>
      <c r="OH41" s="63"/>
      <c r="OI41" s="63"/>
      <c r="OJ41" s="63"/>
      <c r="OK41" s="63"/>
      <c r="OL41" s="63"/>
      <c r="OM41" s="63"/>
      <c r="ON41" s="63"/>
      <c r="OO41" s="63"/>
      <c r="OP41" s="63"/>
      <c r="OQ41" s="63"/>
      <c r="OR41" s="63"/>
      <c r="OS41" s="63"/>
      <c r="OT41" s="63"/>
      <c r="OU41" s="63"/>
      <c r="OV41" s="63"/>
      <c r="OW41" s="63"/>
      <c r="OX41" s="63"/>
      <c r="OY41" s="63"/>
      <c r="OZ41" s="63"/>
      <c r="PA41" s="63"/>
      <c r="PB41" s="63"/>
      <c r="PC41" s="63"/>
      <c r="PD41" s="63"/>
      <c r="PE41" s="63"/>
      <c r="PF41" s="63"/>
      <c r="PG41" s="63"/>
      <c r="PH41" s="63"/>
      <c r="PI41" s="63"/>
      <c r="PJ41" s="63"/>
      <c r="PK41" s="63"/>
      <c r="PL41" s="63"/>
      <c r="PM41" s="63"/>
    </row>
    <row r="42" spans="1:429" s="11" customFormat="1" ht="17.25" customHeight="1">
      <c r="A42" s="29" t="s">
        <v>71</v>
      </c>
      <c r="B42" s="45" t="s">
        <v>108</v>
      </c>
      <c r="C42" s="46" t="s">
        <v>102</v>
      </c>
      <c r="D42" s="32" t="s">
        <v>74</v>
      </c>
      <c r="E42" s="47">
        <v>26</v>
      </c>
      <c r="F42" s="49"/>
      <c r="G42" s="49"/>
      <c r="H42" s="49"/>
      <c r="I42" s="49"/>
      <c r="J42" s="49"/>
      <c r="K42" s="49"/>
      <c r="L42" s="49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59"/>
      <c r="AE42" s="62"/>
      <c r="AF42" s="34" t="str">
        <f t="shared" si="0"/>
        <v>Внимание! Сумма по видам деятельности (кроме граф в том числе) должна быть равна суммарному выпуску</v>
      </c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  <c r="CM42" s="63"/>
      <c r="CN42" s="63"/>
      <c r="CO42" s="63"/>
      <c r="CP42" s="63"/>
      <c r="CQ42" s="63"/>
      <c r="CR42" s="63"/>
      <c r="CS42" s="63"/>
      <c r="CT42" s="63"/>
      <c r="CU42" s="63"/>
      <c r="CV42" s="63"/>
      <c r="CW42" s="63"/>
      <c r="CX42" s="63"/>
      <c r="CY42" s="63"/>
      <c r="CZ42" s="63"/>
      <c r="DA42" s="63"/>
      <c r="DB42" s="63"/>
      <c r="DC42" s="63"/>
      <c r="DD42" s="63"/>
      <c r="DE42" s="63"/>
      <c r="DF42" s="63"/>
      <c r="DG42" s="63"/>
      <c r="DH42" s="63"/>
      <c r="DI42" s="63"/>
      <c r="DJ42" s="63"/>
      <c r="DK42" s="63"/>
      <c r="DL42" s="63"/>
      <c r="DM42" s="63"/>
      <c r="DN42" s="63"/>
      <c r="DO42" s="63"/>
      <c r="DP42" s="63"/>
      <c r="DQ42" s="63"/>
      <c r="DR42" s="63"/>
      <c r="DS42" s="63"/>
      <c r="DT42" s="63"/>
      <c r="DU42" s="63"/>
      <c r="DV42" s="63"/>
      <c r="DW42" s="63"/>
      <c r="DX42" s="63"/>
      <c r="DY42" s="63"/>
      <c r="DZ42" s="63"/>
      <c r="EA42" s="63"/>
      <c r="EB42" s="63"/>
      <c r="EC42" s="63"/>
      <c r="ED42" s="63"/>
      <c r="EE42" s="63"/>
      <c r="EF42" s="63"/>
      <c r="EG42" s="63"/>
      <c r="EH42" s="63"/>
      <c r="EI42" s="63"/>
      <c r="EJ42" s="63"/>
      <c r="EK42" s="63"/>
      <c r="EL42" s="63"/>
      <c r="EM42" s="63"/>
      <c r="EN42" s="63"/>
      <c r="EO42" s="63"/>
      <c r="EP42" s="63"/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  <c r="FF42" s="63"/>
      <c r="FG42" s="63"/>
      <c r="FH42" s="63"/>
      <c r="FI42" s="63"/>
      <c r="FJ42" s="63"/>
      <c r="FK42" s="63"/>
      <c r="FL42" s="63"/>
      <c r="FM42" s="63"/>
      <c r="FN42" s="63"/>
      <c r="FO42" s="63"/>
      <c r="FP42" s="63"/>
      <c r="FQ42" s="63"/>
      <c r="FR42" s="63"/>
      <c r="FS42" s="63"/>
      <c r="FT42" s="63"/>
      <c r="FU42" s="63"/>
      <c r="FV42" s="63"/>
      <c r="FW42" s="63"/>
      <c r="FX42" s="63"/>
      <c r="FY42" s="63"/>
      <c r="FZ42" s="63"/>
      <c r="GA42" s="63"/>
      <c r="GB42" s="63"/>
      <c r="GC42" s="63"/>
      <c r="GD42" s="63"/>
      <c r="GE42" s="63"/>
      <c r="GF42" s="63"/>
      <c r="GG42" s="63"/>
      <c r="GH42" s="63"/>
      <c r="GI42" s="63"/>
      <c r="GJ42" s="63"/>
      <c r="GK42" s="63"/>
      <c r="GL42" s="63"/>
      <c r="GM42" s="63"/>
      <c r="GN42" s="63"/>
      <c r="GO42" s="63"/>
      <c r="GP42" s="63"/>
      <c r="GQ42" s="63"/>
      <c r="GR42" s="63"/>
      <c r="GS42" s="63"/>
      <c r="GT42" s="63"/>
      <c r="GU42" s="63"/>
      <c r="GV42" s="63"/>
      <c r="GW42" s="63"/>
      <c r="GX42" s="63"/>
      <c r="GY42" s="63"/>
      <c r="GZ42" s="63"/>
      <c r="HA42" s="63"/>
      <c r="HB42" s="63"/>
      <c r="HC42" s="63"/>
      <c r="HD42" s="63"/>
      <c r="HE42" s="63"/>
      <c r="HF42" s="63"/>
      <c r="HG42" s="63"/>
      <c r="HH42" s="63"/>
      <c r="HI42" s="63"/>
      <c r="HJ42" s="63"/>
      <c r="HK42" s="63"/>
      <c r="HL42" s="63"/>
      <c r="HM42" s="63"/>
      <c r="HN42" s="63"/>
      <c r="HO42" s="63"/>
      <c r="HP42" s="63"/>
      <c r="HQ42" s="63"/>
      <c r="HR42" s="63"/>
      <c r="HS42" s="63"/>
      <c r="HT42" s="63"/>
      <c r="HU42" s="63"/>
      <c r="HV42" s="63"/>
      <c r="HW42" s="63"/>
      <c r="HX42" s="63"/>
      <c r="HY42" s="63"/>
      <c r="HZ42" s="63"/>
      <c r="IA42" s="63"/>
      <c r="IB42" s="63"/>
      <c r="IC42" s="63"/>
      <c r="ID42" s="63"/>
      <c r="IE42" s="63"/>
      <c r="IF42" s="63"/>
      <c r="IG42" s="63"/>
      <c r="IH42" s="63"/>
      <c r="II42" s="63"/>
      <c r="IJ42" s="63"/>
      <c r="IK42" s="63"/>
      <c r="IL42" s="63"/>
      <c r="IM42" s="63"/>
      <c r="IN42" s="63"/>
      <c r="IO42" s="63"/>
      <c r="IP42" s="63"/>
      <c r="IQ42" s="63"/>
      <c r="IR42" s="63"/>
      <c r="IS42" s="63"/>
      <c r="IT42" s="63"/>
      <c r="IU42" s="63"/>
      <c r="IV42" s="63"/>
      <c r="IW42" s="63"/>
      <c r="IX42" s="63"/>
      <c r="IY42" s="63"/>
      <c r="IZ42" s="63"/>
      <c r="JA42" s="63"/>
      <c r="JB42" s="63"/>
      <c r="JC42" s="63"/>
      <c r="JD42" s="63"/>
      <c r="JE42" s="63"/>
      <c r="JF42" s="63"/>
      <c r="JG42" s="63"/>
      <c r="JH42" s="63"/>
      <c r="JI42" s="63"/>
      <c r="JJ42" s="63"/>
      <c r="JK42" s="63"/>
      <c r="JL42" s="63"/>
      <c r="JM42" s="63"/>
      <c r="JN42" s="63"/>
      <c r="JO42" s="63"/>
      <c r="JP42" s="63"/>
      <c r="JQ42" s="63"/>
      <c r="JR42" s="63"/>
      <c r="JS42" s="63"/>
      <c r="JT42" s="63"/>
      <c r="JU42" s="63"/>
      <c r="JV42" s="63"/>
      <c r="JW42" s="63"/>
      <c r="JX42" s="63"/>
      <c r="JY42" s="63"/>
      <c r="JZ42" s="63"/>
      <c r="KA42" s="63"/>
      <c r="KB42" s="63"/>
      <c r="KC42" s="63"/>
      <c r="KD42" s="63"/>
      <c r="KE42" s="63"/>
      <c r="KF42" s="63"/>
      <c r="KG42" s="63"/>
      <c r="KH42" s="63"/>
      <c r="KI42" s="63"/>
      <c r="KJ42" s="63"/>
      <c r="KK42" s="63"/>
      <c r="KL42" s="63"/>
      <c r="KM42" s="63"/>
      <c r="KN42" s="63"/>
      <c r="KO42" s="63"/>
      <c r="KP42" s="63"/>
      <c r="KQ42" s="63"/>
      <c r="KR42" s="63"/>
      <c r="KS42" s="63"/>
      <c r="KT42" s="63"/>
      <c r="KU42" s="63"/>
      <c r="KV42" s="63"/>
      <c r="KW42" s="63"/>
      <c r="KX42" s="63"/>
      <c r="KY42" s="63"/>
      <c r="KZ42" s="63"/>
      <c r="LA42" s="63"/>
      <c r="LB42" s="63"/>
      <c r="LC42" s="63"/>
      <c r="LD42" s="63"/>
      <c r="LE42" s="63"/>
      <c r="LF42" s="63"/>
      <c r="LG42" s="63"/>
      <c r="LH42" s="63"/>
      <c r="LI42" s="63"/>
      <c r="LJ42" s="63"/>
      <c r="LK42" s="63"/>
      <c r="LL42" s="63"/>
      <c r="LM42" s="63"/>
      <c r="LN42" s="63"/>
      <c r="LO42" s="63"/>
      <c r="LP42" s="63"/>
      <c r="LQ42" s="63"/>
      <c r="LR42" s="63"/>
      <c r="LS42" s="63"/>
      <c r="LT42" s="63"/>
      <c r="LU42" s="63"/>
      <c r="LV42" s="63"/>
      <c r="LW42" s="63"/>
      <c r="LX42" s="63"/>
      <c r="LY42" s="63"/>
      <c r="LZ42" s="63"/>
      <c r="MA42" s="63"/>
      <c r="MB42" s="63"/>
      <c r="MC42" s="63"/>
      <c r="MD42" s="63"/>
      <c r="ME42" s="63"/>
      <c r="MF42" s="63"/>
      <c r="MG42" s="63"/>
      <c r="MH42" s="63"/>
      <c r="MI42" s="63"/>
      <c r="MJ42" s="63"/>
      <c r="MK42" s="63"/>
      <c r="ML42" s="63"/>
      <c r="MM42" s="63"/>
      <c r="MN42" s="63"/>
      <c r="MO42" s="63"/>
      <c r="MP42" s="63"/>
      <c r="MQ42" s="63"/>
      <c r="MR42" s="63"/>
      <c r="MS42" s="63"/>
      <c r="MT42" s="63"/>
      <c r="MU42" s="63"/>
      <c r="MV42" s="63"/>
      <c r="MW42" s="63"/>
      <c r="MX42" s="63"/>
      <c r="MY42" s="63"/>
      <c r="MZ42" s="63"/>
      <c r="NA42" s="63"/>
      <c r="NB42" s="63"/>
      <c r="NC42" s="63"/>
      <c r="ND42" s="63"/>
      <c r="NE42" s="63"/>
      <c r="NF42" s="63"/>
      <c r="NG42" s="63"/>
      <c r="NH42" s="63"/>
      <c r="NI42" s="63"/>
      <c r="NJ42" s="63"/>
      <c r="NK42" s="63"/>
      <c r="NL42" s="63"/>
      <c r="NM42" s="63"/>
      <c r="NN42" s="63"/>
      <c r="NO42" s="63"/>
      <c r="NP42" s="63"/>
      <c r="NQ42" s="63"/>
      <c r="NR42" s="63"/>
      <c r="NS42" s="63"/>
      <c r="NT42" s="63"/>
      <c r="NU42" s="63"/>
      <c r="NV42" s="63"/>
      <c r="NW42" s="63"/>
      <c r="NX42" s="63"/>
      <c r="NY42" s="63"/>
      <c r="NZ42" s="63"/>
      <c r="OA42" s="63"/>
      <c r="OB42" s="63"/>
      <c r="OC42" s="63"/>
      <c r="OD42" s="63"/>
      <c r="OE42" s="63"/>
      <c r="OF42" s="63"/>
      <c r="OG42" s="63"/>
      <c r="OH42" s="63"/>
      <c r="OI42" s="63"/>
      <c r="OJ42" s="63"/>
      <c r="OK42" s="63"/>
      <c r="OL42" s="63"/>
      <c r="OM42" s="63"/>
      <c r="ON42" s="63"/>
      <c r="OO42" s="63"/>
      <c r="OP42" s="63"/>
      <c r="OQ42" s="63"/>
      <c r="OR42" s="63"/>
      <c r="OS42" s="63"/>
      <c r="OT42" s="63"/>
      <c r="OU42" s="63"/>
      <c r="OV42" s="63"/>
      <c r="OW42" s="63"/>
      <c r="OX42" s="63"/>
      <c r="OY42" s="63"/>
      <c r="OZ42" s="63"/>
      <c r="PA42" s="63"/>
      <c r="PB42" s="63"/>
      <c r="PC42" s="63"/>
      <c r="PD42" s="63"/>
      <c r="PE42" s="63"/>
      <c r="PF42" s="63"/>
      <c r="PG42" s="63"/>
      <c r="PH42" s="63"/>
      <c r="PI42" s="63"/>
      <c r="PJ42" s="63"/>
      <c r="PK42" s="63"/>
      <c r="PL42" s="63"/>
      <c r="PM42" s="63"/>
    </row>
    <row r="43" spans="1:429" s="11" customFormat="1" ht="17.25" customHeight="1">
      <c r="A43" s="29" t="s">
        <v>71</v>
      </c>
      <c r="B43" s="45" t="s">
        <v>87</v>
      </c>
      <c r="C43" s="46" t="s">
        <v>102</v>
      </c>
      <c r="D43" s="32" t="s">
        <v>74</v>
      </c>
      <c r="E43" s="47">
        <v>11</v>
      </c>
      <c r="F43" s="49"/>
      <c r="G43" s="49"/>
      <c r="H43" s="49"/>
      <c r="I43" s="49"/>
      <c r="J43" s="49"/>
      <c r="K43" s="49"/>
      <c r="L43" s="49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59"/>
      <c r="AE43" s="62"/>
      <c r="AF43" s="34" t="str">
        <f t="shared" si="0"/>
        <v>Внимание! Сумма по видам деятельности (кроме граф в том числе) должна быть равна суммарному выпуску</v>
      </c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3"/>
      <c r="CA43" s="63"/>
      <c r="CB43" s="63"/>
      <c r="CC43" s="63"/>
      <c r="CD43" s="63"/>
      <c r="CE43" s="63"/>
      <c r="CF43" s="63"/>
      <c r="CG43" s="63"/>
      <c r="CH43" s="63"/>
      <c r="CI43" s="63"/>
      <c r="CJ43" s="63"/>
      <c r="CK43" s="63"/>
      <c r="CL43" s="63"/>
      <c r="CM43" s="63"/>
      <c r="CN43" s="63"/>
      <c r="CO43" s="63"/>
      <c r="CP43" s="63"/>
      <c r="CQ43" s="63"/>
      <c r="CR43" s="63"/>
      <c r="CS43" s="63"/>
      <c r="CT43" s="63"/>
      <c r="CU43" s="63"/>
      <c r="CV43" s="63"/>
      <c r="CW43" s="63"/>
      <c r="CX43" s="63"/>
      <c r="CY43" s="63"/>
      <c r="CZ43" s="63"/>
      <c r="DA43" s="63"/>
      <c r="DB43" s="63"/>
      <c r="DC43" s="63"/>
      <c r="DD43" s="63"/>
      <c r="DE43" s="63"/>
      <c r="DF43" s="63"/>
      <c r="DG43" s="63"/>
      <c r="DH43" s="63"/>
      <c r="DI43" s="63"/>
      <c r="DJ43" s="63"/>
      <c r="DK43" s="63"/>
      <c r="DL43" s="63"/>
      <c r="DM43" s="63"/>
      <c r="DN43" s="63"/>
      <c r="DO43" s="63"/>
      <c r="DP43" s="63"/>
      <c r="DQ43" s="63"/>
      <c r="DR43" s="63"/>
      <c r="DS43" s="63"/>
      <c r="DT43" s="63"/>
      <c r="DU43" s="63"/>
      <c r="DV43" s="63"/>
      <c r="DW43" s="63"/>
      <c r="DX43" s="63"/>
      <c r="DY43" s="63"/>
      <c r="DZ43" s="63"/>
      <c r="EA43" s="63"/>
      <c r="EB43" s="63"/>
      <c r="EC43" s="63"/>
      <c r="ED43" s="63"/>
      <c r="EE43" s="63"/>
      <c r="EF43" s="63"/>
      <c r="EG43" s="63"/>
      <c r="EH43" s="63"/>
      <c r="EI43" s="63"/>
      <c r="EJ43" s="63"/>
      <c r="EK43" s="63"/>
      <c r="EL43" s="63"/>
      <c r="EM43" s="63"/>
      <c r="EN43" s="63"/>
      <c r="EO43" s="63"/>
      <c r="EP43" s="63"/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  <c r="FF43" s="63"/>
      <c r="FG43" s="63"/>
      <c r="FH43" s="63"/>
      <c r="FI43" s="63"/>
      <c r="FJ43" s="63"/>
      <c r="FK43" s="63"/>
      <c r="FL43" s="63"/>
      <c r="FM43" s="63"/>
      <c r="FN43" s="63"/>
      <c r="FO43" s="63"/>
      <c r="FP43" s="63"/>
      <c r="FQ43" s="63"/>
      <c r="FR43" s="63"/>
      <c r="FS43" s="63"/>
      <c r="FT43" s="63"/>
      <c r="FU43" s="63"/>
      <c r="FV43" s="63"/>
      <c r="FW43" s="63"/>
      <c r="FX43" s="63"/>
      <c r="FY43" s="63"/>
      <c r="FZ43" s="63"/>
      <c r="GA43" s="63"/>
      <c r="GB43" s="63"/>
      <c r="GC43" s="63"/>
      <c r="GD43" s="63"/>
      <c r="GE43" s="63"/>
      <c r="GF43" s="63"/>
      <c r="GG43" s="63"/>
      <c r="GH43" s="63"/>
      <c r="GI43" s="63"/>
      <c r="GJ43" s="63"/>
      <c r="GK43" s="63"/>
      <c r="GL43" s="63"/>
      <c r="GM43" s="63"/>
      <c r="GN43" s="63"/>
      <c r="GO43" s="63"/>
      <c r="GP43" s="63"/>
      <c r="GQ43" s="63"/>
      <c r="GR43" s="63"/>
      <c r="GS43" s="63"/>
      <c r="GT43" s="63"/>
      <c r="GU43" s="63"/>
      <c r="GV43" s="63"/>
      <c r="GW43" s="63"/>
      <c r="GX43" s="63"/>
      <c r="GY43" s="63"/>
      <c r="GZ43" s="63"/>
      <c r="HA43" s="63"/>
      <c r="HB43" s="63"/>
      <c r="HC43" s="63"/>
      <c r="HD43" s="63"/>
      <c r="HE43" s="63"/>
      <c r="HF43" s="63"/>
      <c r="HG43" s="63"/>
      <c r="HH43" s="63"/>
      <c r="HI43" s="63"/>
      <c r="HJ43" s="63"/>
      <c r="HK43" s="63"/>
      <c r="HL43" s="63"/>
      <c r="HM43" s="63"/>
      <c r="HN43" s="63"/>
      <c r="HO43" s="63"/>
      <c r="HP43" s="63"/>
      <c r="HQ43" s="63"/>
      <c r="HR43" s="63"/>
      <c r="HS43" s="63"/>
      <c r="HT43" s="63"/>
      <c r="HU43" s="63"/>
      <c r="HV43" s="63"/>
      <c r="HW43" s="63"/>
      <c r="HX43" s="63"/>
      <c r="HY43" s="63"/>
      <c r="HZ43" s="63"/>
      <c r="IA43" s="63"/>
      <c r="IB43" s="63"/>
      <c r="IC43" s="63"/>
      <c r="ID43" s="63"/>
      <c r="IE43" s="63"/>
      <c r="IF43" s="63"/>
      <c r="IG43" s="63"/>
      <c r="IH43" s="63"/>
      <c r="II43" s="63"/>
      <c r="IJ43" s="63"/>
      <c r="IK43" s="63"/>
      <c r="IL43" s="63"/>
      <c r="IM43" s="63"/>
      <c r="IN43" s="63"/>
      <c r="IO43" s="63"/>
      <c r="IP43" s="63"/>
      <c r="IQ43" s="63"/>
      <c r="IR43" s="63"/>
      <c r="IS43" s="63"/>
      <c r="IT43" s="63"/>
      <c r="IU43" s="63"/>
      <c r="IV43" s="63"/>
      <c r="IW43" s="63"/>
      <c r="IX43" s="63"/>
      <c r="IY43" s="63"/>
      <c r="IZ43" s="63"/>
      <c r="JA43" s="63"/>
      <c r="JB43" s="63"/>
      <c r="JC43" s="63"/>
      <c r="JD43" s="63"/>
      <c r="JE43" s="63"/>
      <c r="JF43" s="63"/>
      <c r="JG43" s="63"/>
      <c r="JH43" s="63"/>
      <c r="JI43" s="63"/>
      <c r="JJ43" s="63"/>
      <c r="JK43" s="63"/>
      <c r="JL43" s="63"/>
      <c r="JM43" s="63"/>
      <c r="JN43" s="63"/>
      <c r="JO43" s="63"/>
      <c r="JP43" s="63"/>
      <c r="JQ43" s="63"/>
      <c r="JR43" s="63"/>
      <c r="JS43" s="63"/>
      <c r="JT43" s="63"/>
      <c r="JU43" s="63"/>
      <c r="JV43" s="63"/>
      <c r="JW43" s="63"/>
      <c r="JX43" s="63"/>
      <c r="JY43" s="63"/>
      <c r="JZ43" s="63"/>
      <c r="KA43" s="63"/>
      <c r="KB43" s="63"/>
      <c r="KC43" s="63"/>
      <c r="KD43" s="63"/>
      <c r="KE43" s="63"/>
      <c r="KF43" s="63"/>
      <c r="KG43" s="63"/>
      <c r="KH43" s="63"/>
      <c r="KI43" s="63"/>
      <c r="KJ43" s="63"/>
      <c r="KK43" s="63"/>
      <c r="KL43" s="63"/>
      <c r="KM43" s="63"/>
      <c r="KN43" s="63"/>
      <c r="KO43" s="63"/>
      <c r="KP43" s="63"/>
      <c r="KQ43" s="63"/>
      <c r="KR43" s="63"/>
      <c r="KS43" s="63"/>
      <c r="KT43" s="63"/>
      <c r="KU43" s="63"/>
      <c r="KV43" s="63"/>
      <c r="KW43" s="63"/>
      <c r="KX43" s="63"/>
      <c r="KY43" s="63"/>
      <c r="KZ43" s="63"/>
      <c r="LA43" s="63"/>
      <c r="LB43" s="63"/>
      <c r="LC43" s="63"/>
      <c r="LD43" s="63"/>
      <c r="LE43" s="63"/>
      <c r="LF43" s="63"/>
      <c r="LG43" s="63"/>
      <c r="LH43" s="63"/>
      <c r="LI43" s="63"/>
      <c r="LJ43" s="63"/>
      <c r="LK43" s="63"/>
      <c r="LL43" s="63"/>
      <c r="LM43" s="63"/>
      <c r="LN43" s="63"/>
      <c r="LO43" s="63"/>
      <c r="LP43" s="63"/>
      <c r="LQ43" s="63"/>
      <c r="LR43" s="63"/>
      <c r="LS43" s="63"/>
      <c r="LT43" s="63"/>
      <c r="LU43" s="63"/>
      <c r="LV43" s="63"/>
      <c r="LW43" s="63"/>
      <c r="LX43" s="63"/>
      <c r="LY43" s="63"/>
      <c r="LZ43" s="63"/>
      <c r="MA43" s="63"/>
      <c r="MB43" s="63"/>
      <c r="MC43" s="63"/>
      <c r="MD43" s="63"/>
      <c r="ME43" s="63"/>
      <c r="MF43" s="63"/>
      <c r="MG43" s="63"/>
      <c r="MH43" s="63"/>
      <c r="MI43" s="63"/>
      <c r="MJ43" s="63"/>
      <c r="MK43" s="63"/>
      <c r="ML43" s="63"/>
      <c r="MM43" s="63"/>
      <c r="MN43" s="63"/>
      <c r="MO43" s="63"/>
      <c r="MP43" s="63"/>
      <c r="MQ43" s="63"/>
      <c r="MR43" s="63"/>
      <c r="MS43" s="63"/>
      <c r="MT43" s="63"/>
      <c r="MU43" s="63"/>
      <c r="MV43" s="63"/>
      <c r="MW43" s="63"/>
      <c r="MX43" s="63"/>
      <c r="MY43" s="63"/>
      <c r="MZ43" s="63"/>
      <c r="NA43" s="63"/>
      <c r="NB43" s="63"/>
      <c r="NC43" s="63"/>
      <c r="ND43" s="63"/>
      <c r="NE43" s="63"/>
      <c r="NF43" s="63"/>
      <c r="NG43" s="63"/>
      <c r="NH43" s="63"/>
      <c r="NI43" s="63"/>
      <c r="NJ43" s="63"/>
      <c r="NK43" s="63"/>
      <c r="NL43" s="63"/>
      <c r="NM43" s="63"/>
      <c r="NN43" s="63"/>
      <c r="NO43" s="63"/>
      <c r="NP43" s="63"/>
      <c r="NQ43" s="63"/>
      <c r="NR43" s="63"/>
      <c r="NS43" s="63"/>
      <c r="NT43" s="63"/>
      <c r="NU43" s="63"/>
      <c r="NV43" s="63"/>
      <c r="NW43" s="63"/>
      <c r="NX43" s="63"/>
      <c r="NY43" s="63"/>
      <c r="NZ43" s="63"/>
      <c r="OA43" s="63"/>
      <c r="OB43" s="63"/>
      <c r="OC43" s="63"/>
      <c r="OD43" s="63"/>
      <c r="OE43" s="63"/>
      <c r="OF43" s="63"/>
      <c r="OG43" s="63"/>
      <c r="OH43" s="63"/>
      <c r="OI43" s="63"/>
      <c r="OJ43" s="63"/>
      <c r="OK43" s="63"/>
      <c r="OL43" s="63"/>
      <c r="OM43" s="63"/>
      <c r="ON43" s="63"/>
      <c r="OO43" s="63"/>
      <c r="OP43" s="63"/>
      <c r="OQ43" s="63"/>
      <c r="OR43" s="63"/>
      <c r="OS43" s="63"/>
      <c r="OT43" s="63"/>
      <c r="OU43" s="63"/>
      <c r="OV43" s="63"/>
      <c r="OW43" s="63"/>
      <c r="OX43" s="63"/>
      <c r="OY43" s="63"/>
      <c r="OZ43" s="63"/>
      <c r="PA43" s="63"/>
      <c r="PB43" s="63"/>
      <c r="PC43" s="63"/>
      <c r="PD43" s="63"/>
      <c r="PE43" s="63"/>
      <c r="PF43" s="63"/>
      <c r="PG43" s="63"/>
      <c r="PH43" s="63"/>
      <c r="PI43" s="63"/>
      <c r="PJ43" s="63"/>
      <c r="PK43" s="63"/>
      <c r="PL43" s="63"/>
      <c r="PM43" s="63"/>
    </row>
    <row r="44" spans="1:429" s="8" customFormat="1" ht="17.25" customHeight="1">
      <c r="A44" s="29" t="s">
        <v>71</v>
      </c>
      <c r="B44" s="45" t="s">
        <v>109</v>
      </c>
      <c r="C44" s="46" t="s">
        <v>102</v>
      </c>
      <c r="D44" s="32" t="s">
        <v>74</v>
      </c>
      <c r="E44" s="47">
        <v>10</v>
      </c>
      <c r="F44" s="68"/>
      <c r="G44" s="68"/>
      <c r="H44" s="68"/>
      <c r="I44" s="68"/>
      <c r="J44" s="68"/>
      <c r="K44" s="68"/>
      <c r="L44" s="68"/>
      <c r="M44" s="68"/>
      <c r="N44" s="6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9"/>
      <c r="AE44" s="58"/>
      <c r="AF44" s="34" t="str">
        <f t="shared" si="0"/>
        <v>Внимание! Сумма по видам деятельности (кроме граф в том числе) должна быть равна суммарному выпуску</v>
      </c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  <c r="KO44" s="13"/>
      <c r="KP44" s="13"/>
      <c r="KQ44" s="13"/>
      <c r="KR44" s="13"/>
      <c r="KS44" s="13"/>
      <c r="KT44" s="13"/>
      <c r="KU44" s="13"/>
      <c r="KV44" s="13"/>
      <c r="KW44" s="13"/>
      <c r="KX44" s="13"/>
      <c r="KY44" s="13"/>
      <c r="KZ44" s="13"/>
      <c r="LA44" s="13"/>
      <c r="LB44" s="13"/>
      <c r="LC44" s="13"/>
      <c r="LD44" s="13"/>
      <c r="LE44" s="13"/>
      <c r="LF44" s="13"/>
      <c r="LG44" s="13"/>
      <c r="LH44" s="13"/>
      <c r="LI44" s="13"/>
      <c r="LJ44" s="13"/>
      <c r="LK44" s="13"/>
      <c r="LL44" s="13"/>
      <c r="LM44" s="13"/>
      <c r="LN44" s="13"/>
      <c r="LO44" s="13"/>
      <c r="LP44" s="13"/>
      <c r="LQ44" s="13"/>
      <c r="LR44" s="13"/>
      <c r="LS44" s="13"/>
      <c r="LT44" s="13"/>
      <c r="LU44" s="13"/>
      <c r="LV44" s="13"/>
      <c r="LW44" s="13"/>
      <c r="LX44" s="13"/>
      <c r="LY44" s="13"/>
      <c r="LZ44" s="13"/>
      <c r="MA44" s="13"/>
      <c r="MB44" s="13"/>
      <c r="MC44" s="13"/>
      <c r="MD44" s="13"/>
      <c r="ME44" s="13"/>
      <c r="MF44" s="13"/>
      <c r="MG44" s="13"/>
      <c r="MH44" s="13"/>
      <c r="MI44" s="13"/>
      <c r="MJ44" s="13"/>
      <c r="MK44" s="13"/>
      <c r="ML44" s="13"/>
      <c r="MM44" s="13"/>
      <c r="MN44" s="13"/>
      <c r="MO44" s="13"/>
      <c r="MP44" s="13"/>
      <c r="MQ44" s="13"/>
      <c r="MR44" s="13"/>
      <c r="MS44" s="13"/>
      <c r="MT44" s="13"/>
      <c r="MU44" s="13"/>
      <c r="MV44" s="13"/>
      <c r="MW44" s="13"/>
      <c r="MX44" s="13"/>
      <c r="MY44" s="13"/>
      <c r="MZ44" s="13"/>
      <c r="NA44" s="13"/>
      <c r="NB44" s="13"/>
      <c r="NC44" s="13"/>
      <c r="ND44" s="13"/>
      <c r="NE44" s="13"/>
      <c r="NF44" s="13"/>
      <c r="NG44" s="13"/>
      <c r="NH44" s="13"/>
      <c r="NI44" s="13"/>
      <c r="NJ44" s="13"/>
      <c r="NK44" s="13"/>
      <c r="NL44" s="13"/>
      <c r="NM44" s="13"/>
      <c r="NN44" s="13"/>
      <c r="NO44" s="13"/>
      <c r="NP44" s="13"/>
      <c r="NQ44" s="13"/>
      <c r="NR44" s="13"/>
      <c r="NS44" s="13"/>
      <c r="NT44" s="13"/>
      <c r="NU44" s="13"/>
      <c r="NV44" s="13"/>
      <c r="NW44" s="13"/>
      <c r="NX44" s="13"/>
      <c r="NY44" s="13"/>
      <c r="NZ44" s="13"/>
      <c r="OA44" s="13"/>
      <c r="OB44" s="13"/>
      <c r="OC44" s="13"/>
      <c r="OD44" s="13"/>
      <c r="OE44" s="13"/>
      <c r="OF44" s="13"/>
      <c r="OG44" s="13"/>
      <c r="OH44" s="13"/>
      <c r="OI44" s="13"/>
      <c r="OJ44" s="13"/>
      <c r="OK44" s="13"/>
      <c r="OL44" s="13"/>
      <c r="OM44" s="13"/>
      <c r="ON44" s="13"/>
      <c r="OO44" s="13"/>
      <c r="OP44" s="13"/>
      <c r="OQ44" s="13"/>
      <c r="OR44" s="13"/>
      <c r="OS44" s="13"/>
      <c r="OT44" s="13"/>
      <c r="OU44" s="13"/>
      <c r="OV44" s="13"/>
      <c r="OW44" s="13"/>
      <c r="OX44" s="13"/>
      <c r="OY44" s="13"/>
      <c r="OZ44" s="13"/>
      <c r="PA44" s="13"/>
      <c r="PB44" s="13"/>
      <c r="PC44" s="13"/>
      <c r="PD44" s="13"/>
      <c r="PE44" s="13"/>
      <c r="PF44" s="13"/>
      <c r="PG44" s="13"/>
      <c r="PH44" s="13"/>
      <c r="PI44" s="13"/>
      <c r="PJ44" s="13"/>
      <c r="PK44" s="13"/>
      <c r="PL44" s="13"/>
      <c r="PM44" s="13"/>
    </row>
    <row r="45" spans="1:429" ht="17.25" customHeight="1">
      <c r="A45" s="69" t="s">
        <v>71</v>
      </c>
      <c r="B45" s="45" t="s">
        <v>110</v>
      </c>
      <c r="C45" s="70" t="s">
        <v>102</v>
      </c>
      <c r="D45" s="71" t="s">
        <v>74</v>
      </c>
      <c r="E45" s="72">
        <v>20</v>
      </c>
      <c r="F45" s="68"/>
      <c r="G45" s="68"/>
      <c r="H45" s="68"/>
      <c r="I45" s="68"/>
      <c r="J45" s="68"/>
      <c r="K45" s="68"/>
      <c r="L45" s="68"/>
      <c r="M45" s="68"/>
      <c r="N45" s="6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9"/>
      <c r="AE45" s="58"/>
      <c r="AF45" s="34" t="str">
        <f t="shared" si="0"/>
        <v>Внимание! Сумма по видам деятельности (кроме граф в том числе) должна быть равна суммарному выпуску</v>
      </c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13"/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13"/>
      <c r="KI45" s="13"/>
      <c r="KJ45" s="13"/>
      <c r="KK45" s="13"/>
      <c r="KL45" s="13"/>
      <c r="KM45" s="13"/>
      <c r="KN45" s="13"/>
      <c r="KO45" s="13"/>
      <c r="KP45" s="13"/>
      <c r="KQ45" s="13"/>
      <c r="KR45" s="13"/>
      <c r="KS45" s="13"/>
      <c r="KT45" s="13"/>
      <c r="KU45" s="13"/>
      <c r="KV45" s="13"/>
      <c r="KW45" s="13"/>
      <c r="KX45" s="13"/>
      <c r="KY45" s="13"/>
      <c r="KZ45" s="13"/>
      <c r="LA45" s="13"/>
      <c r="LB45" s="13"/>
      <c r="LC45" s="13"/>
      <c r="LD45" s="13"/>
      <c r="LE45" s="13"/>
      <c r="LF45" s="13"/>
      <c r="LG45" s="13"/>
      <c r="LH45" s="13"/>
      <c r="LI45" s="13"/>
      <c r="LJ45" s="13"/>
      <c r="LK45" s="13"/>
      <c r="LL45" s="13"/>
      <c r="LM45" s="13"/>
      <c r="LN45" s="13"/>
      <c r="LO45" s="13"/>
      <c r="LP45" s="13"/>
      <c r="LQ45" s="13"/>
      <c r="LR45" s="13"/>
      <c r="LS45" s="13"/>
      <c r="LT45" s="13"/>
      <c r="LU45" s="13"/>
      <c r="LV45" s="13"/>
      <c r="LW45" s="13"/>
      <c r="LX45" s="13"/>
      <c r="LY45" s="13"/>
      <c r="LZ45" s="13"/>
      <c r="MA45" s="13"/>
      <c r="MB45" s="13"/>
      <c r="MC45" s="13"/>
      <c r="MD45" s="13"/>
      <c r="ME45" s="13"/>
      <c r="MF45" s="13"/>
      <c r="MG45" s="13"/>
      <c r="MH45" s="13"/>
      <c r="MI45" s="13"/>
      <c r="MJ45" s="13"/>
      <c r="MK45" s="13"/>
      <c r="ML45" s="13"/>
      <c r="MM45" s="13"/>
      <c r="MN45" s="13"/>
      <c r="MO45" s="13"/>
      <c r="MP45" s="13"/>
      <c r="MQ45" s="13"/>
      <c r="MR45" s="13"/>
      <c r="MS45" s="13"/>
      <c r="MT45" s="13"/>
      <c r="MU45" s="13"/>
      <c r="MV45" s="13"/>
      <c r="MW45" s="13"/>
      <c r="MX45" s="13"/>
      <c r="MY45" s="13"/>
      <c r="MZ45" s="13"/>
      <c r="NA45" s="13"/>
      <c r="NB45" s="13"/>
      <c r="NC45" s="13"/>
      <c r="ND45" s="13"/>
      <c r="NE45" s="13"/>
      <c r="NF45" s="13"/>
      <c r="NG45" s="13"/>
      <c r="NH45" s="13"/>
      <c r="NI45" s="13"/>
      <c r="NJ45" s="13"/>
      <c r="NK45" s="13"/>
      <c r="NL45" s="13"/>
      <c r="NM45" s="13"/>
      <c r="NN45" s="13"/>
      <c r="NO45" s="13"/>
      <c r="NP45" s="13"/>
      <c r="NQ45" s="13"/>
      <c r="NR45" s="13"/>
      <c r="NS45" s="13"/>
      <c r="NT45" s="13"/>
      <c r="NU45" s="13"/>
      <c r="NV45" s="13"/>
      <c r="NW45" s="13"/>
      <c r="NX45" s="13"/>
      <c r="NY45" s="13"/>
      <c r="NZ45" s="13"/>
      <c r="OA45" s="13"/>
      <c r="OB45" s="13"/>
      <c r="OC45" s="13"/>
      <c r="OD45" s="13"/>
      <c r="OE45" s="13"/>
      <c r="OF45" s="13"/>
      <c r="OG45" s="13"/>
      <c r="OH45" s="13"/>
      <c r="OI45" s="13"/>
      <c r="OJ45" s="13"/>
      <c r="OK45" s="13"/>
      <c r="OL45" s="13"/>
      <c r="OM45" s="13"/>
      <c r="ON45" s="13"/>
      <c r="OO45" s="13"/>
      <c r="OP45" s="13"/>
      <c r="OQ45" s="13"/>
      <c r="OR45" s="13"/>
      <c r="OS45" s="13"/>
      <c r="OT45" s="13"/>
      <c r="OU45" s="13"/>
      <c r="OV45" s="13"/>
      <c r="OW45" s="13"/>
      <c r="OX45" s="13"/>
      <c r="OY45" s="13"/>
      <c r="OZ45" s="13"/>
      <c r="PA45" s="13"/>
      <c r="PB45" s="13"/>
      <c r="PC45" s="13"/>
      <c r="PD45" s="13"/>
      <c r="PE45" s="13"/>
      <c r="PF45" s="13"/>
      <c r="PG45" s="13"/>
      <c r="PH45" s="13"/>
      <c r="PI45" s="13"/>
      <c r="PJ45" s="13"/>
      <c r="PK45" s="13"/>
      <c r="PL45" s="13"/>
      <c r="PM45" s="13"/>
    </row>
    <row r="46" spans="1:429" s="12" customFormat="1" ht="17.25" customHeight="1">
      <c r="A46" s="73"/>
      <c r="B46" s="54"/>
      <c r="C46" s="74"/>
      <c r="D46" s="75" t="s">
        <v>74</v>
      </c>
      <c r="E46" s="76">
        <f t="shared" ref="E46:AD46" si="5">SUM(E36:E45)</f>
        <v>182</v>
      </c>
      <c r="F46" s="76">
        <f t="shared" si="5"/>
        <v>0</v>
      </c>
      <c r="G46" s="76">
        <f t="shared" si="5"/>
        <v>0</v>
      </c>
      <c r="H46" s="76">
        <f t="shared" si="5"/>
        <v>0</v>
      </c>
      <c r="I46" s="76">
        <f t="shared" si="5"/>
        <v>0</v>
      </c>
      <c r="J46" s="76">
        <f t="shared" si="5"/>
        <v>0</v>
      </c>
      <c r="K46" s="76">
        <f t="shared" si="5"/>
        <v>0</v>
      </c>
      <c r="L46" s="76">
        <f t="shared" si="5"/>
        <v>0</v>
      </c>
      <c r="M46" s="76">
        <f t="shared" si="5"/>
        <v>0</v>
      </c>
      <c r="N46" s="76">
        <f t="shared" si="5"/>
        <v>0</v>
      </c>
      <c r="O46" s="76">
        <f t="shared" si="5"/>
        <v>0</v>
      </c>
      <c r="P46" s="76">
        <f t="shared" si="5"/>
        <v>0</v>
      </c>
      <c r="Q46" s="76">
        <f t="shared" si="5"/>
        <v>0</v>
      </c>
      <c r="R46" s="76">
        <f t="shared" si="5"/>
        <v>0</v>
      </c>
      <c r="S46" s="76">
        <f t="shared" si="5"/>
        <v>0</v>
      </c>
      <c r="T46" s="76">
        <f t="shared" si="5"/>
        <v>0</v>
      </c>
      <c r="U46" s="76">
        <f t="shared" si="5"/>
        <v>0</v>
      </c>
      <c r="V46" s="76">
        <f t="shared" si="5"/>
        <v>0</v>
      </c>
      <c r="W46" s="76">
        <f t="shared" si="5"/>
        <v>0</v>
      </c>
      <c r="X46" s="76">
        <f t="shared" si="5"/>
        <v>0</v>
      </c>
      <c r="Y46" s="76">
        <f t="shared" si="5"/>
        <v>0</v>
      </c>
      <c r="Z46" s="76">
        <f t="shared" si="5"/>
        <v>0</v>
      </c>
      <c r="AA46" s="76">
        <f t="shared" si="5"/>
        <v>0</v>
      </c>
      <c r="AB46" s="76">
        <f t="shared" si="5"/>
        <v>0</v>
      </c>
      <c r="AC46" s="76">
        <f t="shared" si="5"/>
        <v>0</v>
      </c>
      <c r="AD46" s="76">
        <f t="shared" si="5"/>
        <v>0</v>
      </c>
      <c r="AE46" s="58"/>
      <c r="AF46" s="34" t="str">
        <f t="shared" si="0"/>
        <v>Внимание! Сумма по видам деятельности (кроме граф в том числе) должна быть равна суммарному выпуску</v>
      </c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58"/>
      <c r="CB46" s="58"/>
      <c r="CC46" s="58"/>
      <c r="CD46" s="58"/>
      <c r="CE46" s="58"/>
      <c r="CF46" s="58"/>
      <c r="CG46" s="58"/>
      <c r="CH46" s="58"/>
      <c r="CI46" s="58"/>
      <c r="CJ46" s="58"/>
      <c r="CK46" s="58"/>
      <c r="CL46" s="58"/>
      <c r="CM46" s="58"/>
      <c r="CN46" s="58"/>
      <c r="CO46" s="58"/>
      <c r="CP46" s="58"/>
      <c r="CQ46" s="58"/>
      <c r="CR46" s="58"/>
      <c r="CS46" s="58"/>
      <c r="CT46" s="58"/>
      <c r="CU46" s="58"/>
      <c r="CV46" s="58"/>
      <c r="CW46" s="58"/>
      <c r="CX46" s="58"/>
      <c r="CY46" s="58"/>
      <c r="CZ46" s="58"/>
      <c r="DA46" s="58"/>
      <c r="DB46" s="58"/>
      <c r="DC46" s="58"/>
      <c r="DD46" s="58"/>
      <c r="DE46" s="58"/>
      <c r="DF46" s="58"/>
      <c r="DG46" s="58"/>
      <c r="DH46" s="58"/>
      <c r="DI46" s="58"/>
      <c r="DJ46" s="58"/>
      <c r="DK46" s="58"/>
      <c r="DL46" s="58"/>
      <c r="DM46" s="58"/>
      <c r="DN46" s="58"/>
      <c r="DO46" s="58"/>
      <c r="DP46" s="58"/>
      <c r="DQ46" s="58"/>
      <c r="DR46" s="58"/>
      <c r="DS46" s="58"/>
      <c r="DT46" s="58"/>
      <c r="DU46" s="58"/>
      <c r="DV46" s="58"/>
      <c r="DW46" s="58"/>
      <c r="DX46" s="58"/>
      <c r="DY46" s="58"/>
      <c r="DZ46" s="58"/>
      <c r="EA46" s="58"/>
      <c r="EB46" s="58"/>
      <c r="EC46" s="58"/>
      <c r="ED46" s="58"/>
      <c r="EE46" s="58"/>
      <c r="EF46" s="58"/>
      <c r="EG46" s="58"/>
      <c r="EH46" s="58"/>
      <c r="EI46" s="58"/>
      <c r="EJ46" s="58"/>
      <c r="EK46" s="58"/>
      <c r="EL46" s="58"/>
      <c r="EM46" s="58"/>
      <c r="EN46" s="58"/>
      <c r="EO46" s="58"/>
      <c r="EP46" s="58"/>
      <c r="EQ46" s="58"/>
      <c r="ER46" s="58"/>
      <c r="ES46" s="58"/>
      <c r="ET46" s="58"/>
      <c r="EU46" s="58"/>
      <c r="EV46" s="58"/>
      <c r="EW46" s="58"/>
      <c r="EX46" s="58"/>
      <c r="EY46" s="58"/>
      <c r="EZ46" s="58"/>
      <c r="FA46" s="58"/>
      <c r="FB46" s="58"/>
      <c r="FC46" s="58"/>
      <c r="FD46" s="58"/>
      <c r="FE46" s="58"/>
      <c r="FF46" s="58"/>
      <c r="FG46" s="58"/>
      <c r="FH46" s="58"/>
      <c r="FI46" s="58"/>
      <c r="FJ46" s="58"/>
      <c r="FK46" s="58"/>
      <c r="FL46" s="58"/>
      <c r="FM46" s="58"/>
      <c r="FN46" s="58"/>
      <c r="FO46" s="58"/>
      <c r="FP46" s="58"/>
      <c r="FQ46" s="58"/>
      <c r="FR46" s="58"/>
      <c r="FS46" s="58"/>
      <c r="FT46" s="58"/>
      <c r="FU46" s="58"/>
      <c r="FV46" s="58"/>
      <c r="FW46" s="58"/>
      <c r="FX46" s="58"/>
      <c r="FY46" s="58"/>
      <c r="FZ46" s="58"/>
      <c r="GA46" s="58"/>
      <c r="GB46" s="58"/>
      <c r="GC46" s="58"/>
      <c r="GD46" s="58"/>
      <c r="GE46" s="58"/>
      <c r="GF46" s="58"/>
      <c r="GG46" s="58"/>
      <c r="GH46" s="58"/>
      <c r="GI46" s="58"/>
      <c r="GJ46" s="58"/>
      <c r="GK46" s="58"/>
      <c r="GL46" s="58"/>
      <c r="GM46" s="58"/>
      <c r="GN46" s="58"/>
      <c r="GO46" s="58"/>
      <c r="GP46" s="58"/>
      <c r="GQ46" s="58"/>
      <c r="GR46" s="58"/>
      <c r="GS46" s="58"/>
      <c r="GT46" s="58"/>
      <c r="GU46" s="58"/>
      <c r="GV46" s="58"/>
      <c r="GW46" s="58"/>
      <c r="GX46" s="58"/>
      <c r="GY46" s="58"/>
      <c r="GZ46" s="58"/>
      <c r="HA46" s="58"/>
      <c r="HB46" s="58"/>
      <c r="HC46" s="58"/>
      <c r="HD46" s="58"/>
      <c r="HE46" s="58"/>
      <c r="HF46" s="58"/>
      <c r="HG46" s="58"/>
      <c r="HH46" s="58"/>
      <c r="HI46" s="58"/>
      <c r="HJ46" s="58"/>
      <c r="HK46" s="58"/>
      <c r="HL46" s="58"/>
      <c r="HM46" s="58"/>
      <c r="HN46" s="58"/>
      <c r="HO46" s="58"/>
      <c r="HP46" s="58"/>
      <c r="HQ46" s="58"/>
      <c r="HR46" s="58"/>
      <c r="HS46" s="58"/>
      <c r="HT46" s="58"/>
      <c r="HU46" s="58"/>
      <c r="HV46" s="58"/>
      <c r="HW46" s="58"/>
      <c r="HX46" s="58"/>
      <c r="HY46" s="58"/>
      <c r="HZ46" s="58"/>
      <c r="IA46" s="58"/>
      <c r="IB46" s="58"/>
      <c r="IC46" s="58"/>
      <c r="ID46" s="58"/>
      <c r="IE46" s="58"/>
      <c r="IF46" s="58"/>
      <c r="IG46" s="58"/>
      <c r="IH46" s="58"/>
      <c r="II46" s="58"/>
      <c r="IJ46" s="58"/>
      <c r="IK46" s="58"/>
      <c r="IL46" s="58"/>
      <c r="IM46" s="58"/>
      <c r="IN46" s="58"/>
      <c r="IO46" s="58"/>
      <c r="IP46" s="58"/>
      <c r="IQ46" s="58"/>
      <c r="IR46" s="58"/>
      <c r="IS46" s="58"/>
      <c r="IT46" s="58"/>
      <c r="IU46" s="58"/>
      <c r="IV46" s="58"/>
      <c r="IW46" s="58"/>
      <c r="IX46" s="58"/>
      <c r="IY46" s="58"/>
      <c r="IZ46" s="58"/>
      <c r="JA46" s="58"/>
      <c r="JB46" s="58"/>
      <c r="JC46" s="58"/>
      <c r="JD46" s="58"/>
      <c r="JE46" s="58"/>
      <c r="JF46" s="58"/>
      <c r="JG46" s="58"/>
      <c r="JH46" s="58"/>
      <c r="JI46" s="58"/>
      <c r="JJ46" s="58"/>
      <c r="JK46" s="58"/>
      <c r="JL46" s="58"/>
      <c r="JM46" s="58"/>
      <c r="JN46" s="58"/>
      <c r="JO46" s="58"/>
      <c r="JP46" s="58"/>
      <c r="JQ46" s="58"/>
      <c r="JR46" s="58"/>
      <c r="JS46" s="58"/>
      <c r="JT46" s="58"/>
      <c r="JU46" s="58"/>
      <c r="JV46" s="58"/>
      <c r="JW46" s="58"/>
      <c r="JX46" s="58"/>
      <c r="JY46" s="58"/>
      <c r="JZ46" s="58"/>
      <c r="KA46" s="58"/>
      <c r="KB46" s="58"/>
      <c r="KC46" s="58"/>
      <c r="KD46" s="58"/>
      <c r="KE46" s="58"/>
      <c r="KF46" s="58"/>
      <c r="KG46" s="58"/>
      <c r="KH46" s="58"/>
      <c r="KI46" s="58"/>
      <c r="KJ46" s="58"/>
      <c r="KK46" s="58"/>
      <c r="KL46" s="58"/>
      <c r="KM46" s="58"/>
      <c r="KN46" s="58"/>
      <c r="KO46" s="58"/>
      <c r="KP46" s="58"/>
      <c r="KQ46" s="58"/>
      <c r="KR46" s="58"/>
      <c r="KS46" s="58"/>
      <c r="KT46" s="58"/>
      <c r="KU46" s="58"/>
      <c r="KV46" s="58"/>
      <c r="KW46" s="58"/>
      <c r="KX46" s="58"/>
      <c r="KY46" s="58"/>
      <c r="KZ46" s="58"/>
      <c r="LA46" s="58"/>
      <c r="LB46" s="58"/>
      <c r="LC46" s="58"/>
      <c r="LD46" s="58"/>
      <c r="LE46" s="58"/>
      <c r="LF46" s="58"/>
      <c r="LG46" s="58"/>
      <c r="LH46" s="58"/>
      <c r="LI46" s="58"/>
      <c r="LJ46" s="58"/>
      <c r="LK46" s="58"/>
      <c r="LL46" s="58"/>
      <c r="LM46" s="58"/>
      <c r="LN46" s="58"/>
      <c r="LO46" s="58"/>
      <c r="LP46" s="58"/>
      <c r="LQ46" s="58"/>
      <c r="LR46" s="58"/>
      <c r="LS46" s="58"/>
      <c r="LT46" s="58"/>
      <c r="LU46" s="58"/>
      <c r="LV46" s="58"/>
      <c r="LW46" s="58"/>
      <c r="LX46" s="58"/>
      <c r="LY46" s="58"/>
      <c r="LZ46" s="58"/>
      <c r="MA46" s="58"/>
      <c r="MB46" s="58"/>
      <c r="MC46" s="58"/>
      <c r="MD46" s="58"/>
      <c r="ME46" s="58"/>
      <c r="MF46" s="58"/>
      <c r="MG46" s="58"/>
      <c r="MH46" s="58"/>
      <c r="MI46" s="58"/>
      <c r="MJ46" s="58"/>
      <c r="MK46" s="58"/>
      <c r="ML46" s="58"/>
      <c r="MM46" s="58"/>
      <c r="MN46" s="58"/>
      <c r="MO46" s="58"/>
      <c r="MP46" s="58"/>
      <c r="MQ46" s="58"/>
      <c r="MR46" s="58"/>
      <c r="MS46" s="58"/>
      <c r="MT46" s="58"/>
      <c r="MU46" s="58"/>
      <c r="MV46" s="58"/>
      <c r="MW46" s="58"/>
      <c r="MX46" s="58"/>
      <c r="MY46" s="58"/>
      <c r="MZ46" s="58"/>
      <c r="NA46" s="58"/>
      <c r="NB46" s="58"/>
      <c r="NC46" s="58"/>
      <c r="ND46" s="58"/>
      <c r="NE46" s="58"/>
      <c r="NF46" s="58"/>
      <c r="NG46" s="58"/>
      <c r="NH46" s="58"/>
      <c r="NI46" s="58"/>
      <c r="NJ46" s="58"/>
      <c r="NK46" s="58"/>
      <c r="NL46" s="58"/>
      <c r="NM46" s="58"/>
      <c r="NN46" s="58"/>
      <c r="NO46" s="58"/>
      <c r="NP46" s="58"/>
      <c r="NQ46" s="58"/>
      <c r="NR46" s="58"/>
      <c r="NS46" s="58"/>
      <c r="NT46" s="58"/>
      <c r="NU46" s="58"/>
      <c r="NV46" s="58"/>
      <c r="NW46" s="58"/>
      <c r="NX46" s="58"/>
      <c r="NY46" s="58"/>
      <c r="NZ46" s="58"/>
      <c r="OA46" s="58"/>
      <c r="OB46" s="58"/>
      <c r="OC46" s="58"/>
      <c r="OD46" s="58"/>
      <c r="OE46" s="58"/>
      <c r="OF46" s="58"/>
      <c r="OG46" s="58"/>
      <c r="OH46" s="58"/>
      <c r="OI46" s="58"/>
      <c r="OJ46" s="58"/>
      <c r="OK46" s="58"/>
      <c r="OL46" s="58"/>
      <c r="OM46" s="58"/>
      <c r="ON46" s="58"/>
      <c r="OO46" s="58"/>
      <c r="OP46" s="58"/>
      <c r="OQ46" s="58"/>
      <c r="OR46" s="58"/>
      <c r="OS46" s="58"/>
      <c r="OT46" s="58"/>
      <c r="OU46" s="58"/>
      <c r="OV46" s="58"/>
      <c r="OW46" s="58"/>
      <c r="OX46" s="58"/>
      <c r="OY46" s="58"/>
      <c r="OZ46" s="58"/>
      <c r="PA46" s="58"/>
      <c r="PB46" s="58"/>
      <c r="PC46" s="58"/>
      <c r="PD46" s="58"/>
      <c r="PE46" s="58"/>
      <c r="PF46" s="58"/>
      <c r="PG46" s="58"/>
      <c r="PH46" s="58"/>
      <c r="PI46" s="58"/>
      <c r="PJ46" s="58"/>
      <c r="PK46" s="58"/>
      <c r="PL46" s="58"/>
      <c r="PM46" s="58"/>
    </row>
    <row r="47" spans="1:429" customFormat="1" ht="17.25" customHeight="1">
      <c r="A47" s="77" t="s">
        <v>71</v>
      </c>
      <c r="B47" s="45" t="s">
        <v>101</v>
      </c>
      <c r="C47" s="78" t="s">
        <v>111</v>
      </c>
      <c r="D47" s="79" t="s">
        <v>74</v>
      </c>
      <c r="E47" s="80">
        <v>14</v>
      </c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50"/>
      <c r="AF47" s="34" t="str">
        <f t="shared" si="0"/>
        <v>Внимание! Сумма по видам деятельности (кроме граф в том числе) должна быть равна суммарному выпуску</v>
      </c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C47" s="63"/>
      <c r="DD47" s="63"/>
      <c r="DE47" s="63"/>
      <c r="DF47" s="63"/>
      <c r="DG47" s="63"/>
      <c r="DH47" s="63"/>
      <c r="DI47" s="63"/>
      <c r="DJ47" s="63"/>
      <c r="DK47" s="63"/>
      <c r="DL47" s="63"/>
      <c r="DM47" s="63"/>
      <c r="DN47" s="63"/>
      <c r="DO47" s="63"/>
      <c r="DP47" s="63"/>
      <c r="DQ47" s="63"/>
      <c r="DR47" s="63"/>
      <c r="DS47" s="63"/>
      <c r="DT47" s="63"/>
      <c r="DU47" s="63"/>
      <c r="DV47" s="63"/>
      <c r="DW47" s="63"/>
      <c r="DX47" s="63"/>
      <c r="DY47" s="63"/>
      <c r="DZ47" s="63"/>
      <c r="EA47" s="63"/>
      <c r="EB47" s="63"/>
      <c r="EC47" s="63"/>
      <c r="ED47" s="63"/>
      <c r="EE47" s="63"/>
      <c r="EF47" s="63"/>
      <c r="EG47" s="63"/>
      <c r="EH47" s="63"/>
      <c r="EI47" s="63"/>
      <c r="EJ47" s="63"/>
      <c r="EK47" s="63"/>
      <c r="EL47" s="63"/>
      <c r="EM47" s="63"/>
      <c r="EN47" s="63"/>
      <c r="EO47" s="63"/>
      <c r="EP47" s="63"/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  <c r="FF47" s="63"/>
      <c r="FG47" s="63"/>
      <c r="FH47" s="63"/>
      <c r="FI47" s="63"/>
      <c r="FJ47" s="63"/>
      <c r="FK47" s="63"/>
      <c r="FL47" s="63"/>
      <c r="FM47" s="63"/>
      <c r="FN47" s="63"/>
      <c r="FO47" s="63"/>
      <c r="FP47" s="63"/>
      <c r="FQ47" s="63"/>
      <c r="FR47" s="63"/>
      <c r="FS47" s="63"/>
      <c r="FT47" s="63"/>
      <c r="FU47" s="63"/>
      <c r="FV47" s="63"/>
      <c r="FW47" s="63"/>
      <c r="FX47" s="63"/>
      <c r="FY47" s="63"/>
      <c r="FZ47" s="63"/>
      <c r="GA47" s="63"/>
      <c r="GB47" s="63"/>
      <c r="GC47" s="63"/>
      <c r="GD47" s="63"/>
      <c r="GE47" s="63"/>
      <c r="GF47" s="63"/>
      <c r="GG47" s="63"/>
      <c r="GH47" s="63"/>
      <c r="GI47" s="63"/>
      <c r="GJ47" s="63"/>
      <c r="GK47" s="63"/>
      <c r="GL47" s="63"/>
      <c r="GM47" s="63"/>
      <c r="GN47" s="63"/>
      <c r="GO47" s="63"/>
      <c r="GP47" s="63"/>
      <c r="GQ47" s="63"/>
      <c r="GR47" s="63"/>
      <c r="GS47" s="63"/>
      <c r="GT47" s="63"/>
      <c r="GU47" s="63"/>
      <c r="GV47" s="63"/>
      <c r="GW47" s="63"/>
      <c r="GX47" s="63"/>
      <c r="GY47" s="63"/>
      <c r="GZ47" s="63"/>
      <c r="HA47" s="63"/>
      <c r="HB47" s="63"/>
      <c r="HC47" s="63"/>
      <c r="HD47" s="63"/>
      <c r="HE47" s="63"/>
      <c r="HF47" s="63"/>
      <c r="HG47" s="63"/>
      <c r="HH47" s="63"/>
      <c r="HI47" s="63"/>
      <c r="HJ47" s="63"/>
      <c r="HK47" s="63"/>
      <c r="HL47" s="63"/>
      <c r="HM47" s="63"/>
      <c r="HN47" s="63"/>
      <c r="HO47" s="63"/>
      <c r="HP47" s="63"/>
      <c r="HQ47" s="63"/>
      <c r="HR47" s="63"/>
      <c r="HS47" s="63"/>
      <c r="HT47" s="63"/>
      <c r="HU47" s="63"/>
      <c r="HV47" s="63"/>
      <c r="HW47" s="63"/>
      <c r="HX47" s="63"/>
      <c r="HY47" s="63"/>
      <c r="HZ47" s="63"/>
      <c r="IA47" s="63"/>
      <c r="IB47" s="63"/>
      <c r="IC47" s="63"/>
      <c r="ID47" s="63"/>
      <c r="IE47" s="63"/>
      <c r="IF47" s="63"/>
      <c r="IG47" s="63"/>
      <c r="IH47" s="63"/>
      <c r="II47" s="63"/>
      <c r="IJ47" s="63"/>
      <c r="IK47" s="63"/>
      <c r="IL47" s="63"/>
      <c r="IM47" s="63"/>
      <c r="IN47" s="63"/>
      <c r="IO47" s="63"/>
      <c r="IP47" s="63"/>
      <c r="IQ47" s="63"/>
      <c r="IR47" s="63"/>
      <c r="IS47" s="63"/>
      <c r="IT47" s="63"/>
      <c r="IU47" s="63"/>
      <c r="IV47" s="63"/>
      <c r="IW47" s="63"/>
      <c r="IX47" s="63"/>
      <c r="IY47" s="63"/>
      <c r="IZ47" s="63"/>
      <c r="JA47" s="63"/>
      <c r="JB47" s="63"/>
      <c r="JC47" s="63"/>
      <c r="JD47" s="63"/>
      <c r="JE47" s="63"/>
      <c r="JF47" s="63"/>
      <c r="JG47" s="63"/>
      <c r="JH47" s="63"/>
      <c r="JI47" s="63"/>
      <c r="JJ47" s="63"/>
      <c r="JK47" s="63"/>
      <c r="JL47" s="63"/>
      <c r="JM47" s="63"/>
      <c r="JN47" s="63"/>
      <c r="JO47" s="63"/>
      <c r="JP47" s="63"/>
      <c r="JQ47" s="63"/>
      <c r="JR47" s="63"/>
      <c r="JS47" s="63"/>
      <c r="JT47" s="63"/>
      <c r="JU47" s="63"/>
      <c r="JV47" s="63"/>
      <c r="JW47" s="63"/>
      <c r="JX47" s="63"/>
      <c r="JY47" s="63"/>
      <c r="JZ47" s="63"/>
      <c r="KA47" s="63"/>
      <c r="KB47" s="63"/>
      <c r="KC47" s="63"/>
      <c r="KD47" s="63"/>
      <c r="KE47" s="63"/>
      <c r="KF47" s="63"/>
      <c r="KG47" s="63"/>
      <c r="KH47" s="63"/>
      <c r="KI47" s="63"/>
      <c r="KJ47" s="63"/>
      <c r="KK47" s="63"/>
      <c r="KL47" s="63"/>
      <c r="KM47" s="63"/>
      <c r="KN47" s="63"/>
      <c r="KO47" s="63"/>
      <c r="KP47" s="63"/>
      <c r="KQ47" s="63"/>
      <c r="KR47" s="63"/>
      <c r="KS47" s="63"/>
      <c r="KT47" s="63"/>
      <c r="KU47" s="63"/>
      <c r="KV47" s="63"/>
      <c r="KW47" s="63"/>
      <c r="KX47" s="63"/>
      <c r="KY47" s="63"/>
      <c r="KZ47" s="63"/>
      <c r="LA47" s="63"/>
      <c r="LB47" s="63"/>
      <c r="LC47" s="63"/>
      <c r="LD47" s="63"/>
      <c r="LE47" s="63"/>
      <c r="LF47" s="63"/>
      <c r="LG47" s="63"/>
      <c r="LH47" s="63"/>
      <c r="LI47" s="63"/>
      <c r="LJ47" s="63"/>
      <c r="LK47" s="63"/>
      <c r="LL47" s="63"/>
      <c r="LM47" s="63"/>
      <c r="LN47" s="63"/>
      <c r="LO47" s="63"/>
      <c r="LP47" s="63"/>
      <c r="LQ47" s="63"/>
      <c r="LR47" s="63"/>
      <c r="LS47" s="63"/>
      <c r="LT47" s="63"/>
      <c r="LU47" s="63"/>
      <c r="LV47" s="63"/>
      <c r="LW47" s="63"/>
      <c r="LX47" s="63"/>
      <c r="LY47" s="63"/>
      <c r="LZ47" s="63"/>
      <c r="MA47" s="63"/>
      <c r="MB47" s="63"/>
      <c r="MC47" s="63"/>
      <c r="MD47" s="63"/>
      <c r="ME47" s="63"/>
      <c r="MF47" s="63"/>
      <c r="MG47" s="63"/>
      <c r="MH47" s="63"/>
      <c r="MI47" s="63"/>
      <c r="MJ47" s="63"/>
      <c r="MK47" s="63"/>
      <c r="ML47" s="63"/>
      <c r="MM47" s="63"/>
      <c r="MN47" s="63"/>
      <c r="MO47" s="63"/>
      <c r="MP47" s="63"/>
      <c r="MQ47" s="63"/>
      <c r="MR47" s="63"/>
      <c r="MS47" s="63"/>
      <c r="MT47" s="63"/>
      <c r="MU47" s="63"/>
      <c r="MV47" s="63"/>
      <c r="MW47" s="63"/>
      <c r="MX47" s="63"/>
      <c r="MY47" s="63"/>
      <c r="MZ47" s="63"/>
      <c r="NA47" s="63"/>
      <c r="NB47" s="63"/>
      <c r="NC47" s="63"/>
      <c r="ND47" s="63"/>
      <c r="NE47" s="63"/>
      <c r="NF47" s="63"/>
      <c r="NG47" s="63"/>
      <c r="NH47" s="63"/>
      <c r="NI47" s="63"/>
      <c r="NJ47" s="63"/>
      <c r="NK47" s="63"/>
      <c r="NL47" s="63"/>
      <c r="NM47" s="63"/>
      <c r="NN47" s="63"/>
      <c r="NO47" s="63"/>
      <c r="NP47" s="63"/>
      <c r="NQ47" s="63"/>
      <c r="NR47" s="63"/>
      <c r="NS47" s="63"/>
      <c r="NT47" s="63"/>
      <c r="NU47" s="63"/>
      <c r="NV47" s="63"/>
      <c r="NW47" s="63"/>
      <c r="NX47" s="63"/>
      <c r="NY47" s="63"/>
      <c r="NZ47" s="63"/>
      <c r="OA47" s="63"/>
      <c r="OB47" s="63"/>
      <c r="OC47" s="63"/>
      <c r="OD47" s="63"/>
      <c r="OE47" s="63"/>
      <c r="OF47" s="63"/>
      <c r="OG47" s="63"/>
      <c r="OH47" s="63"/>
      <c r="OI47" s="63"/>
      <c r="OJ47" s="63"/>
      <c r="OK47" s="63"/>
      <c r="OL47" s="63"/>
      <c r="OM47" s="63"/>
      <c r="ON47" s="63"/>
      <c r="OO47" s="63"/>
      <c r="OP47" s="63"/>
      <c r="OQ47" s="63"/>
      <c r="OR47" s="63"/>
      <c r="OS47" s="63"/>
      <c r="OT47" s="63"/>
      <c r="OU47" s="63"/>
      <c r="OV47" s="63"/>
      <c r="OW47" s="63"/>
      <c r="OX47" s="63"/>
      <c r="OY47" s="63"/>
      <c r="OZ47" s="63"/>
      <c r="PA47" s="63"/>
      <c r="PB47" s="63"/>
      <c r="PC47" s="63"/>
      <c r="PD47" s="63"/>
      <c r="PE47" s="63"/>
      <c r="PF47" s="63"/>
      <c r="PG47" s="63"/>
      <c r="PH47" s="63"/>
      <c r="PI47" s="63"/>
      <c r="PJ47" s="63"/>
      <c r="PK47" s="63"/>
      <c r="PL47" s="63"/>
      <c r="PM47" s="63"/>
    </row>
    <row r="48" spans="1:429" ht="17.25" customHeight="1">
      <c r="A48" s="29" t="s">
        <v>71</v>
      </c>
      <c r="B48" s="45" t="s">
        <v>80</v>
      </c>
      <c r="C48" s="46" t="s">
        <v>111</v>
      </c>
      <c r="D48" s="32" t="s">
        <v>74</v>
      </c>
      <c r="E48" s="47">
        <v>23</v>
      </c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50"/>
      <c r="AF48" s="34" t="str">
        <f t="shared" si="0"/>
        <v>Внимание! Сумма по видам деятельности (кроме граф в том числе) должна быть равна суммарному выпуску</v>
      </c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  <c r="IT48" s="13"/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  <c r="KO48" s="13"/>
      <c r="KP48" s="13"/>
      <c r="KQ48" s="13"/>
      <c r="KR48" s="13"/>
      <c r="KS48" s="13"/>
      <c r="KT48" s="13"/>
      <c r="KU48" s="13"/>
      <c r="KV48" s="13"/>
      <c r="KW48" s="13"/>
      <c r="KX48" s="13"/>
      <c r="KY48" s="13"/>
      <c r="KZ48" s="13"/>
      <c r="LA48" s="13"/>
      <c r="LB48" s="13"/>
      <c r="LC48" s="13"/>
      <c r="LD48" s="13"/>
      <c r="LE48" s="13"/>
      <c r="LF48" s="13"/>
      <c r="LG48" s="13"/>
      <c r="LH48" s="13"/>
      <c r="LI48" s="13"/>
      <c r="LJ48" s="13"/>
      <c r="LK48" s="13"/>
      <c r="LL48" s="13"/>
      <c r="LM48" s="13"/>
      <c r="LN48" s="13"/>
      <c r="LO48" s="13"/>
      <c r="LP48" s="13"/>
      <c r="LQ48" s="13"/>
      <c r="LR48" s="13"/>
      <c r="LS48" s="13"/>
      <c r="LT48" s="13"/>
      <c r="LU48" s="13"/>
      <c r="LV48" s="13"/>
      <c r="LW48" s="13"/>
      <c r="LX48" s="13"/>
      <c r="LY48" s="13"/>
      <c r="LZ48" s="13"/>
      <c r="MA48" s="13"/>
      <c r="MB48" s="13"/>
      <c r="MC48" s="13"/>
      <c r="MD48" s="13"/>
      <c r="ME48" s="13"/>
      <c r="MF48" s="13"/>
      <c r="MG48" s="13"/>
      <c r="MH48" s="13"/>
      <c r="MI48" s="13"/>
      <c r="MJ48" s="13"/>
      <c r="MK48" s="13"/>
      <c r="ML48" s="13"/>
      <c r="MM48" s="13"/>
      <c r="MN48" s="13"/>
      <c r="MO48" s="13"/>
      <c r="MP48" s="13"/>
      <c r="MQ48" s="13"/>
      <c r="MR48" s="13"/>
      <c r="MS48" s="13"/>
      <c r="MT48" s="13"/>
      <c r="MU48" s="13"/>
      <c r="MV48" s="13"/>
      <c r="MW48" s="13"/>
      <c r="MX48" s="13"/>
      <c r="MY48" s="13"/>
      <c r="MZ48" s="13"/>
      <c r="NA48" s="13"/>
      <c r="NB48" s="13"/>
      <c r="NC48" s="13"/>
      <c r="ND48" s="13"/>
      <c r="NE48" s="13"/>
      <c r="NF48" s="13"/>
      <c r="NG48" s="13"/>
      <c r="NH48" s="13"/>
      <c r="NI48" s="13"/>
      <c r="NJ48" s="13"/>
      <c r="NK48" s="13"/>
      <c r="NL48" s="13"/>
      <c r="NM48" s="13"/>
      <c r="NN48" s="13"/>
      <c r="NO48" s="13"/>
      <c r="NP48" s="13"/>
      <c r="NQ48" s="13"/>
      <c r="NR48" s="13"/>
      <c r="NS48" s="13"/>
      <c r="NT48" s="13"/>
      <c r="NU48" s="13"/>
      <c r="NV48" s="13"/>
      <c r="NW48" s="13"/>
      <c r="NX48" s="13"/>
      <c r="NY48" s="13"/>
      <c r="NZ48" s="13"/>
      <c r="OA48" s="13"/>
      <c r="OB48" s="13"/>
      <c r="OC48" s="13"/>
      <c r="OD48" s="13"/>
      <c r="OE48" s="13"/>
      <c r="OF48" s="13"/>
      <c r="OG48" s="13"/>
      <c r="OH48" s="13"/>
      <c r="OI48" s="13"/>
      <c r="OJ48" s="13"/>
      <c r="OK48" s="13"/>
      <c r="OL48" s="13"/>
      <c r="OM48" s="13"/>
      <c r="ON48" s="13"/>
      <c r="OO48" s="13"/>
      <c r="OP48" s="13"/>
      <c r="OQ48" s="13"/>
      <c r="OR48" s="13"/>
      <c r="OS48" s="13"/>
      <c r="OT48" s="13"/>
      <c r="OU48" s="13"/>
      <c r="OV48" s="13"/>
      <c r="OW48" s="13"/>
      <c r="OX48" s="13"/>
      <c r="OY48" s="13"/>
      <c r="OZ48" s="13"/>
      <c r="PA48" s="13"/>
      <c r="PB48" s="13"/>
      <c r="PC48" s="13"/>
      <c r="PD48" s="13"/>
      <c r="PE48" s="13"/>
      <c r="PF48" s="13"/>
      <c r="PG48" s="13"/>
      <c r="PH48" s="13"/>
      <c r="PI48" s="13"/>
      <c r="PJ48" s="13"/>
      <c r="PK48" s="13"/>
      <c r="PL48" s="13"/>
      <c r="PM48" s="13"/>
    </row>
    <row r="49" spans="1:429" ht="17.25" customHeight="1">
      <c r="A49" s="29" t="s">
        <v>71</v>
      </c>
      <c r="B49" s="45" t="s">
        <v>103</v>
      </c>
      <c r="C49" s="46" t="s">
        <v>111</v>
      </c>
      <c r="D49" s="32" t="s">
        <v>74</v>
      </c>
      <c r="E49" s="47">
        <v>23</v>
      </c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50"/>
      <c r="AF49" s="34" t="str">
        <f t="shared" si="0"/>
        <v>Внимание! Сумма по видам деятельности (кроме граф в том числе) должна быть равна суммарному выпуску</v>
      </c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3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3"/>
      <c r="IP49" s="13"/>
      <c r="IQ49" s="13"/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3"/>
      <c r="KC49" s="13"/>
      <c r="KD49" s="13"/>
      <c r="KE49" s="13"/>
      <c r="KF49" s="13"/>
      <c r="KG49" s="13"/>
      <c r="KH49" s="13"/>
      <c r="KI49" s="13"/>
      <c r="KJ49" s="13"/>
      <c r="KK49" s="13"/>
      <c r="KL49" s="13"/>
      <c r="KM49" s="13"/>
      <c r="KN49" s="13"/>
      <c r="KO49" s="13"/>
      <c r="KP49" s="13"/>
      <c r="KQ49" s="13"/>
      <c r="KR49" s="13"/>
      <c r="KS49" s="13"/>
      <c r="KT49" s="13"/>
      <c r="KU49" s="13"/>
      <c r="KV49" s="13"/>
      <c r="KW49" s="13"/>
      <c r="KX49" s="13"/>
      <c r="KY49" s="13"/>
      <c r="KZ49" s="13"/>
      <c r="LA49" s="13"/>
      <c r="LB49" s="13"/>
      <c r="LC49" s="13"/>
      <c r="LD49" s="13"/>
      <c r="LE49" s="13"/>
      <c r="LF49" s="13"/>
      <c r="LG49" s="13"/>
      <c r="LH49" s="13"/>
      <c r="LI49" s="13"/>
      <c r="LJ49" s="13"/>
      <c r="LK49" s="13"/>
      <c r="LL49" s="13"/>
      <c r="LM49" s="13"/>
      <c r="LN49" s="13"/>
      <c r="LO49" s="13"/>
      <c r="LP49" s="13"/>
      <c r="LQ49" s="13"/>
      <c r="LR49" s="13"/>
      <c r="LS49" s="13"/>
      <c r="LT49" s="13"/>
      <c r="LU49" s="13"/>
      <c r="LV49" s="13"/>
      <c r="LW49" s="13"/>
      <c r="LX49" s="13"/>
      <c r="LY49" s="13"/>
      <c r="LZ49" s="13"/>
      <c r="MA49" s="13"/>
      <c r="MB49" s="13"/>
      <c r="MC49" s="13"/>
      <c r="MD49" s="13"/>
      <c r="ME49" s="13"/>
      <c r="MF49" s="13"/>
      <c r="MG49" s="13"/>
      <c r="MH49" s="13"/>
      <c r="MI49" s="13"/>
      <c r="MJ49" s="13"/>
      <c r="MK49" s="13"/>
      <c r="ML49" s="13"/>
      <c r="MM49" s="13"/>
      <c r="MN49" s="13"/>
      <c r="MO49" s="13"/>
      <c r="MP49" s="13"/>
      <c r="MQ49" s="13"/>
      <c r="MR49" s="13"/>
      <c r="MS49" s="13"/>
      <c r="MT49" s="13"/>
      <c r="MU49" s="13"/>
      <c r="MV49" s="13"/>
      <c r="MW49" s="13"/>
      <c r="MX49" s="13"/>
      <c r="MY49" s="13"/>
      <c r="MZ49" s="13"/>
      <c r="NA49" s="13"/>
      <c r="NB49" s="13"/>
      <c r="NC49" s="13"/>
      <c r="ND49" s="13"/>
      <c r="NE49" s="13"/>
      <c r="NF49" s="13"/>
      <c r="NG49" s="13"/>
      <c r="NH49" s="13"/>
      <c r="NI49" s="13"/>
      <c r="NJ49" s="13"/>
      <c r="NK49" s="13"/>
      <c r="NL49" s="13"/>
      <c r="NM49" s="13"/>
      <c r="NN49" s="13"/>
      <c r="NO49" s="13"/>
      <c r="NP49" s="13"/>
      <c r="NQ49" s="13"/>
      <c r="NR49" s="13"/>
      <c r="NS49" s="13"/>
      <c r="NT49" s="13"/>
      <c r="NU49" s="13"/>
      <c r="NV49" s="13"/>
      <c r="NW49" s="13"/>
      <c r="NX49" s="13"/>
      <c r="NY49" s="13"/>
      <c r="NZ49" s="13"/>
      <c r="OA49" s="13"/>
      <c r="OB49" s="13"/>
      <c r="OC49" s="13"/>
      <c r="OD49" s="13"/>
      <c r="OE49" s="13"/>
      <c r="OF49" s="13"/>
      <c r="OG49" s="13"/>
      <c r="OH49" s="13"/>
      <c r="OI49" s="13"/>
      <c r="OJ49" s="13"/>
      <c r="OK49" s="13"/>
      <c r="OL49" s="13"/>
      <c r="OM49" s="13"/>
      <c r="ON49" s="13"/>
      <c r="OO49" s="13"/>
      <c r="OP49" s="13"/>
      <c r="OQ49" s="13"/>
      <c r="OR49" s="13"/>
      <c r="OS49" s="13"/>
      <c r="OT49" s="13"/>
      <c r="OU49" s="13"/>
      <c r="OV49" s="13"/>
      <c r="OW49" s="13"/>
      <c r="OX49" s="13"/>
      <c r="OY49" s="13"/>
      <c r="OZ49" s="13"/>
      <c r="PA49" s="13"/>
      <c r="PB49" s="13"/>
      <c r="PC49" s="13"/>
      <c r="PD49" s="13"/>
      <c r="PE49" s="13"/>
      <c r="PF49" s="13"/>
      <c r="PG49" s="13"/>
      <c r="PH49" s="13"/>
      <c r="PI49" s="13"/>
      <c r="PJ49" s="13"/>
      <c r="PK49" s="13"/>
      <c r="PL49" s="13"/>
      <c r="PM49" s="13"/>
    </row>
    <row r="50" spans="1:429" ht="17.25" customHeight="1">
      <c r="A50" s="29" t="s">
        <v>71</v>
      </c>
      <c r="B50" s="45" t="s">
        <v>83</v>
      </c>
      <c r="C50" s="46" t="s">
        <v>111</v>
      </c>
      <c r="D50" s="32" t="s">
        <v>74</v>
      </c>
      <c r="E50" s="47">
        <v>24</v>
      </c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50"/>
      <c r="AF50" s="34" t="str">
        <f t="shared" si="0"/>
        <v>Внимание! Сумма по видам деятельности (кроме граф в том числе) должна быть равна суммарному выпуску</v>
      </c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  <c r="KO50" s="13"/>
      <c r="KP50" s="13"/>
      <c r="KQ50" s="13"/>
      <c r="KR50" s="13"/>
      <c r="KS50" s="13"/>
      <c r="KT50" s="13"/>
      <c r="KU50" s="13"/>
      <c r="KV50" s="13"/>
      <c r="KW50" s="13"/>
      <c r="KX50" s="13"/>
      <c r="KY50" s="13"/>
      <c r="KZ50" s="13"/>
      <c r="LA50" s="13"/>
      <c r="LB50" s="13"/>
      <c r="LC50" s="13"/>
      <c r="LD50" s="13"/>
      <c r="LE50" s="13"/>
      <c r="LF50" s="13"/>
      <c r="LG50" s="13"/>
      <c r="LH50" s="13"/>
      <c r="LI50" s="13"/>
      <c r="LJ50" s="13"/>
      <c r="LK50" s="13"/>
      <c r="LL50" s="13"/>
      <c r="LM50" s="13"/>
      <c r="LN50" s="13"/>
      <c r="LO50" s="13"/>
      <c r="LP50" s="13"/>
      <c r="LQ50" s="13"/>
      <c r="LR50" s="13"/>
      <c r="LS50" s="13"/>
      <c r="LT50" s="13"/>
      <c r="LU50" s="13"/>
      <c r="LV50" s="13"/>
      <c r="LW50" s="13"/>
      <c r="LX50" s="13"/>
      <c r="LY50" s="13"/>
      <c r="LZ50" s="13"/>
      <c r="MA50" s="13"/>
      <c r="MB50" s="13"/>
      <c r="MC50" s="13"/>
      <c r="MD50" s="13"/>
      <c r="ME50" s="13"/>
      <c r="MF50" s="13"/>
      <c r="MG50" s="13"/>
      <c r="MH50" s="13"/>
      <c r="MI50" s="13"/>
      <c r="MJ50" s="13"/>
      <c r="MK50" s="13"/>
      <c r="ML50" s="13"/>
      <c r="MM50" s="13"/>
      <c r="MN50" s="13"/>
      <c r="MO50" s="13"/>
      <c r="MP50" s="13"/>
      <c r="MQ50" s="13"/>
      <c r="MR50" s="13"/>
      <c r="MS50" s="13"/>
      <c r="MT50" s="13"/>
      <c r="MU50" s="13"/>
      <c r="MV50" s="13"/>
      <c r="MW50" s="13"/>
      <c r="MX50" s="13"/>
      <c r="MY50" s="13"/>
      <c r="MZ50" s="13"/>
      <c r="NA50" s="13"/>
      <c r="NB50" s="13"/>
      <c r="NC50" s="13"/>
      <c r="ND50" s="13"/>
      <c r="NE50" s="13"/>
      <c r="NF50" s="13"/>
      <c r="NG50" s="13"/>
      <c r="NH50" s="13"/>
      <c r="NI50" s="13"/>
      <c r="NJ50" s="13"/>
      <c r="NK50" s="13"/>
      <c r="NL50" s="13"/>
      <c r="NM50" s="13"/>
      <c r="NN50" s="13"/>
      <c r="NO50" s="13"/>
      <c r="NP50" s="13"/>
      <c r="NQ50" s="13"/>
      <c r="NR50" s="13"/>
      <c r="NS50" s="13"/>
      <c r="NT50" s="13"/>
      <c r="NU50" s="13"/>
      <c r="NV50" s="13"/>
      <c r="NW50" s="13"/>
      <c r="NX50" s="13"/>
      <c r="NY50" s="13"/>
      <c r="NZ50" s="13"/>
      <c r="OA50" s="13"/>
      <c r="OB50" s="13"/>
      <c r="OC50" s="13"/>
      <c r="OD50" s="13"/>
      <c r="OE50" s="13"/>
      <c r="OF50" s="13"/>
      <c r="OG50" s="13"/>
      <c r="OH50" s="13"/>
      <c r="OI50" s="13"/>
      <c r="OJ50" s="13"/>
      <c r="OK50" s="13"/>
      <c r="OL50" s="13"/>
      <c r="OM50" s="13"/>
      <c r="ON50" s="13"/>
      <c r="OO50" s="13"/>
      <c r="OP50" s="13"/>
      <c r="OQ50" s="13"/>
      <c r="OR50" s="13"/>
      <c r="OS50" s="13"/>
      <c r="OT50" s="13"/>
      <c r="OU50" s="13"/>
      <c r="OV50" s="13"/>
      <c r="OW50" s="13"/>
      <c r="OX50" s="13"/>
      <c r="OY50" s="13"/>
      <c r="OZ50" s="13"/>
      <c r="PA50" s="13"/>
      <c r="PB50" s="13"/>
      <c r="PC50" s="13"/>
      <c r="PD50" s="13"/>
      <c r="PE50" s="13"/>
      <c r="PF50" s="13"/>
      <c r="PG50" s="13"/>
      <c r="PH50" s="13"/>
      <c r="PI50" s="13"/>
      <c r="PJ50" s="13"/>
      <c r="PK50" s="13"/>
      <c r="PL50" s="13"/>
      <c r="PM50" s="13"/>
    </row>
    <row r="51" spans="1:429" ht="17.25" customHeight="1">
      <c r="A51" s="29" t="s">
        <v>71</v>
      </c>
      <c r="B51" s="45" t="s">
        <v>112</v>
      </c>
      <c r="C51" s="46" t="s">
        <v>111</v>
      </c>
      <c r="D51" s="32" t="s">
        <v>74</v>
      </c>
      <c r="E51" s="47">
        <v>23</v>
      </c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50"/>
      <c r="AF51" s="34" t="str">
        <f t="shared" si="0"/>
        <v>Внимание! Сумма по видам деятельности (кроме граф в том числе) должна быть равна суммарному выпуску</v>
      </c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  <c r="KO51" s="13"/>
      <c r="KP51" s="13"/>
      <c r="KQ51" s="13"/>
      <c r="KR51" s="13"/>
      <c r="KS51" s="13"/>
      <c r="KT51" s="13"/>
      <c r="KU51" s="13"/>
      <c r="KV51" s="13"/>
      <c r="KW51" s="13"/>
      <c r="KX51" s="13"/>
      <c r="KY51" s="13"/>
      <c r="KZ51" s="13"/>
      <c r="LA51" s="13"/>
      <c r="LB51" s="13"/>
      <c r="LC51" s="13"/>
      <c r="LD51" s="13"/>
      <c r="LE51" s="13"/>
      <c r="LF51" s="13"/>
      <c r="LG51" s="13"/>
      <c r="LH51" s="13"/>
      <c r="LI51" s="13"/>
      <c r="LJ51" s="13"/>
      <c r="LK51" s="13"/>
      <c r="LL51" s="13"/>
      <c r="LM51" s="13"/>
      <c r="LN51" s="13"/>
      <c r="LO51" s="13"/>
      <c r="LP51" s="13"/>
      <c r="LQ51" s="13"/>
      <c r="LR51" s="13"/>
      <c r="LS51" s="13"/>
      <c r="LT51" s="13"/>
      <c r="LU51" s="13"/>
      <c r="LV51" s="13"/>
      <c r="LW51" s="13"/>
      <c r="LX51" s="13"/>
      <c r="LY51" s="13"/>
      <c r="LZ51" s="13"/>
      <c r="MA51" s="13"/>
      <c r="MB51" s="13"/>
      <c r="MC51" s="13"/>
      <c r="MD51" s="13"/>
      <c r="ME51" s="13"/>
      <c r="MF51" s="13"/>
      <c r="MG51" s="13"/>
      <c r="MH51" s="13"/>
      <c r="MI51" s="13"/>
      <c r="MJ51" s="13"/>
      <c r="MK51" s="13"/>
      <c r="ML51" s="13"/>
      <c r="MM51" s="13"/>
      <c r="MN51" s="13"/>
      <c r="MO51" s="13"/>
      <c r="MP51" s="13"/>
      <c r="MQ51" s="13"/>
      <c r="MR51" s="13"/>
      <c r="MS51" s="13"/>
      <c r="MT51" s="13"/>
      <c r="MU51" s="13"/>
      <c r="MV51" s="13"/>
      <c r="MW51" s="13"/>
      <c r="MX51" s="13"/>
      <c r="MY51" s="13"/>
      <c r="MZ51" s="13"/>
      <c r="NA51" s="13"/>
      <c r="NB51" s="13"/>
      <c r="NC51" s="13"/>
      <c r="ND51" s="13"/>
      <c r="NE51" s="13"/>
      <c r="NF51" s="13"/>
      <c r="NG51" s="13"/>
      <c r="NH51" s="13"/>
      <c r="NI51" s="13"/>
      <c r="NJ51" s="13"/>
      <c r="NK51" s="13"/>
      <c r="NL51" s="13"/>
      <c r="NM51" s="13"/>
      <c r="NN51" s="13"/>
      <c r="NO51" s="13"/>
      <c r="NP51" s="13"/>
      <c r="NQ51" s="13"/>
      <c r="NR51" s="13"/>
      <c r="NS51" s="13"/>
      <c r="NT51" s="13"/>
      <c r="NU51" s="13"/>
      <c r="NV51" s="13"/>
      <c r="NW51" s="13"/>
      <c r="NX51" s="13"/>
      <c r="NY51" s="13"/>
      <c r="NZ51" s="13"/>
      <c r="OA51" s="13"/>
      <c r="OB51" s="13"/>
      <c r="OC51" s="13"/>
      <c r="OD51" s="13"/>
      <c r="OE51" s="13"/>
      <c r="OF51" s="13"/>
      <c r="OG51" s="13"/>
      <c r="OH51" s="13"/>
      <c r="OI51" s="13"/>
      <c r="OJ51" s="13"/>
      <c r="OK51" s="13"/>
      <c r="OL51" s="13"/>
      <c r="OM51" s="13"/>
      <c r="ON51" s="13"/>
      <c r="OO51" s="13"/>
      <c r="OP51" s="13"/>
      <c r="OQ51" s="13"/>
      <c r="OR51" s="13"/>
      <c r="OS51" s="13"/>
      <c r="OT51" s="13"/>
      <c r="OU51" s="13"/>
      <c r="OV51" s="13"/>
      <c r="OW51" s="13"/>
      <c r="OX51" s="13"/>
      <c r="OY51" s="13"/>
      <c r="OZ51" s="13"/>
      <c r="PA51" s="13"/>
      <c r="PB51" s="13"/>
      <c r="PC51" s="13"/>
      <c r="PD51" s="13"/>
      <c r="PE51" s="13"/>
      <c r="PF51" s="13"/>
      <c r="PG51" s="13"/>
      <c r="PH51" s="13"/>
      <c r="PI51" s="13"/>
      <c r="PJ51" s="13"/>
      <c r="PK51" s="13"/>
      <c r="PL51" s="13"/>
      <c r="PM51" s="13"/>
    </row>
    <row r="52" spans="1:429" ht="17.25" customHeight="1">
      <c r="A52" s="29" t="s">
        <v>71</v>
      </c>
      <c r="B52" s="45" t="s">
        <v>113</v>
      </c>
      <c r="C52" s="46" t="s">
        <v>111</v>
      </c>
      <c r="D52" s="32" t="s">
        <v>74</v>
      </c>
      <c r="E52" s="47">
        <v>45</v>
      </c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50"/>
      <c r="AF52" s="34" t="str">
        <f t="shared" si="0"/>
        <v>Внимание! Сумма по видам деятельности (кроме граф в том числе) должна быть равна суммарному выпуску</v>
      </c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  <c r="KO52" s="13"/>
      <c r="KP52" s="13"/>
      <c r="KQ52" s="13"/>
      <c r="KR52" s="13"/>
      <c r="KS52" s="13"/>
      <c r="KT52" s="13"/>
      <c r="KU52" s="13"/>
      <c r="KV52" s="13"/>
      <c r="KW52" s="13"/>
      <c r="KX52" s="13"/>
      <c r="KY52" s="13"/>
      <c r="KZ52" s="13"/>
      <c r="LA52" s="13"/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/>
      <c r="LN52" s="13"/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/>
      <c r="MH52" s="13"/>
      <c r="MI52" s="13"/>
      <c r="MJ52" s="13"/>
      <c r="MK52" s="13"/>
      <c r="ML52" s="13"/>
      <c r="MM52" s="13"/>
      <c r="MN52" s="13"/>
      <c r="MO52" s="13"/>
      <c r="MP52" s="13"/>
      <c r="MQ52" s="13"/>
      <c r="MR52" s="13"/>
      <c r="MS52" s="13"/>
      <c r="MT52" s="13"/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/>
      <c r="NF52" s="13"/>
      <c r="NG52" s="13"/>
      <c r="NH52" s="13"/>
      <c r="NI52" s="13"/>
      <c r="NJ52" s="13"/>
      <c r="NK52" s="13"/>
      <c r="NL52" s="13"/>
      <c r="NM52" s="13"/>
      <c r="NN52" s="13"/>
      <c r="NO52" s="13"/>
      <c r="NP52" s="13"/>
      <c r="NQ52" s="13"/>
      <c r="NR52" s="13"/>
      <c r="NS52" s="13"/>
      <c r="NT52" s="13"/>
      <c r="NU52" s="13"/>
      <c r="NV52" s="13"/>
      <c r="NW52" s="13"/>
      <c r="NX52" s="13"/>
      <c r="NY52" s="13"/>
      <c r="NZ52" s="13"/>
      <c r="OA52" s="13"/>
      <c r="OB52" s="13"/>
      <c r="OC52" s="13"/>
      <c r="OD52" s="13"/>
      <c r="OE52" s="13"/>
      <c r="OF52" s="13"/>
      <c r="OG52" s="13"/>
      <c r="OH52" s="13"/>
      <c r="OI52" s="13"/>
      <c r="OJ52" s="13"/>
      <c r="OK52" s="13"/>
      <c r="OL52" s="13"/>
      <c r="OM52" s="13"/>
      <c r="ON52" s="13"/>
      <c r="OO52" s="13"/>
      <c r="OP52" s="13"/>
      <c r="OQ52" s="13"/>
      <c r="OR52" s="13"/>
      <c r="OS52" s="13"/>
      <c r="OT52" s="13"/>
      <c r="OU52" s="13"/>
      <c r="OV52" s="13"/>
      <c r="OW52" s="13"/>
      <c r="OX52" s="13"/>
      <c r="OY52" s="13"/>
      <c r="OZ52" s="13"/>
      <c r="PA52" s="13"/>
      <c r="PB52" s="13"/>
      <c r="PC52" s="13"/>
      <c r="PD52" s="13"/>
      <c r="PE52" s="13"/>
      <c r="PF52" s="13"/>
      <c r="PG52" s="13"/>
      <c r="PH52" s="13"/>
      <c r="PI52" s="13"/>
      <c r="PJ52" s="13"/>
      <c r="PK52" s="13"/>
      <c r="PL52" s="13"/>
      <c r="PM52" s="13"/>
    </row>
    <row r="53" spans="1:429" ht="17.25" customHeight="1">
      <c r="A53" s="29" t="s">
        <v>71</v>
      </c>
      <c r="B53" s="45" t="s">
        <v>114</v>
      </c>
      <c r="C53" s="46" t="s">
        <v>111</v>
      </c>
      <c r="D53" s="32" t="s">
        <v>74</v>
      </c>
      <c r="E53" s="47">
        <v>43</v>
      </c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50"/>
      <c r="AF53" s="34" t="str">
        <f t="shared" si="0"/>
        <v>Внимание! Сумма по видам деятельности (кроме граф в том числе) должна быть равна суммарному выпуску</v>
      </c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  <c r="KO53" s="13"/>
      <c r="KP53" s="13"/>
      <c r="KQ53" s="13"/>
      <c r="KR53" s="13"/>
      <c r="KS53" s="13"/>
      <c r="KT53" s="13"/>
      <c r="KU53" s="13"/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/>
      <c r="LH53" s="13"/>
      <c r="LI53" s="13"/>
      <c r="LJ53" s="13"/>
      <c r="LK53" s="13"/>
      <c r="LL53" s="13"/>
      <c r="LM53" s="13"/>
      <c r="LN53" s="13"/>
      <c r="LO53" s="13"/>
      <c r="LP53" s="13"/>
      <c r="LQ53" s="13"/>
      <c r="LR53" s="13"/>
      <c r="LS53" s="13"/>
      <c r="LT53" s="13"/>
      <c r="LU53" s="13"/>
      <c r="LV53" s="13"/>
      <c r="LW53" s="13"/>
      <c r="LX53" s="13"/>
      <c r="LY53" s="13"/>
      <c r="LZ53" s="13"/>
      <c r="MA53" s="13"/>
      <c r="MB53" s="13"/>
      <c r="MC53" s="13"/>
      <c r="MD53" s="13"/>
      <c r="ME53" s="13"/>
      <c r="MF53" s="13"/>
      <c r="MG53" s="13"/>
      <c r="MH53" s="13"/>
      <c r="MI53" s="13"/>
      <c r="MJ53" s="13"/>
      <c r="MK53" s="13"/>
      <c r="ML53" s="13"/>
      <c r="MM53" s="13"/>
      <c r="MN53" s="13"/>
      <c r="MO53" s="13"/>
      <c r="MP53" s="13"/>
      <c r="MQ53" s="13"/>
      <c r="MR53" s="13"/>
      <c r="MS53" s="13"/>
      <c r="MT53" s="13"/>
      <c r="MU53" s="13"/>
      <c r="MV53" s="13"/>
      <c r="MW53" s="13"/>
      <c r="MX53" s="13"/>
      <c r="MY53" s="13"/>
      <c r="MZ53" s="13"/>
      <c r="NA53" s="13"/>
      <c r="NB53" s="13"/>
      <c r="NC53" s="13"/>
      <c r="ND53" s="13"/>
      <c r="NE53" s="13"/>
      <c r="NF53" s="13"/>
      <c r="NG53" s="13"/>
      <c r="NH53" s="13"/>
      <c r="NI53" s="13"/>
      <c r="NJ53" s="13"/>
      <c r="NK53" s="13"/>
      <c r="NL53" s="13"/>
      <c r="NM53" s="13"/>
      <c r="NN53" s="13"/>
      <c r="NO53" s="13"/>
      <c r="NP53" s="13"/>
      <c r="NQ53" s="13"/>
      <c r="NR53" s="13"/>
      <c r="NS53" s="13"/>
      <c r="NT53" s="13"/>
      <c r="NU53" s="13"/>
      <c r="NV53" s="13"/>
      <c r="NW53" s="13"/>
      <c r="NX53" s="13"/>
      <c r="NY53" s="13"/>
      <c r="NZ53" s="13"/>
      <c r="OA53" s="13"/>
      <c r="OB53" s="13"/>
      <c r="OC53" s="13"/>
      <c r="OD53" s="13"/>
      <c r="OE53" s="13"/>
      <c r="OF53" s="13"/>
      <c r="OG53" s="13"/>
      <c r="OH53" s="13"/>
      <c r="OI53" s="13"/>
      <c r="OJ53" s="13"/>
      <c r="OK53" s="13"/>
      <c r="OL53" s="13"/>
      <c r="OM53" s="13"/>
      <c r="ON53" s="13"/>
      <c r="OO53" s="13"/>
      <c r="OP53" s="13"/>
      <c r="OQ53" s="13"/>
      <c r="OR53" s="13"/>
      <c r="OS53" s="13"/>
      <c r="OT53" s="13"/>
      <c r="OU53" s="13"/>
      <c r="OV53" s="13"/>
      <c r="OW53" s="13"/>
      <c r="OX53" s="13"/>
      <c r="OY53" s="13"/>
      <c r="OZ53" s="13"/>
      <c r="PA53" s="13"/>
      <c r="PB53" s="13"/>
      <c r="PC53" s="13"/>
      <c r="PD53" s="13"/>
      <c r="PE53" s="13"/>
      <c r="PF53" s="13"/>
      <c r="PG53" s="13"/>
      <c r="PH53" s="13"/>
      <c r="PI53" s="13"/>
      <c r="PJ53" s="13"/>
      <c r="PK53" s="13"/>
      <c r="PL53" s="13"/>
      <c r="PM53" s="13"/>
    </row>
    <row r="54" spans="1:429" ht="17.25" customHeight="1">
      <c r="A54" s="29" t="s">
        <v>71</v>
      </c>
      <c r="B54" s="45" t="s">
        <v>115</v>
      </c>
      <c r="C54" s="46" t="s">
        <v>111</v>
      </c>
      <c r="D54" s="32" t="s">
        <v>74</v>
      </c>
      <c r="E54" s="47">
        <v>18</v>
      </c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50"/>
      <c r="AF54" s="34" t="str">
        <f t="shared" si="0"/>
        <v>Внимание! Сумма по видам деятельности (кроме граф в том числе) должна быть равна суммарному выпуску</v>
      </c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/>
      <c r="MD54" s="13"/>
      <c r="ME54" s="13"/>
      <c r="MF54" s="13"/>
      <c r="MG54" s="13"/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13"/>
      <c r="NI54" s="13"/>
      <c r="NJ54" s="13"/>
      <c r="NK54" s="13"/>
      <c r="NL54" s="13"/>
      <c r="NM54" s="13"/>
      <c r="NN54" s="13"/>
      <c r="NO54" s="13"/>
      <c r="NP54" s="13"/>
      <c r="NQ54" s="13"/>
      <c r="NR54" s="13"/>
      <c r="NS54" s="13"/>
      <c r="NT54" s="13"/>
      <c r="NU54" s="13"/>
      <c r="NV54" s="13"/>
      <c r="NW54" s="13"/>
      <c r="NX54" s="13"/>
      <c r="NY54" s="13"/>
      <c r="NZ54" s="13"/>
      <c r="OA54" s="13"/>
      <c r="OB54" s="13"/>
      <c r="OC54" s="13"/>
      <c r="OD54" s="13"/>
      <c r="OE54" s="13"/>
      <c r="OF54" s="13"/>
      <c r="OG54" s="13"/>
      <c r="OH54" s="13"/>
      <c r="OI54" s="13"/>
      <c r="OJ54" s="13"/>
      <c r="OK54" s="13"/>
      <c r="OL54" s="13"/>
      <c r="OM54" s="13"/>
      <c r="ON54" s="13"/>
      <c r="OO54" s="13"/>
      <c r="OP54" s="13"/>
      <c r="OQ54" s="13"/>
      <c r="OR54" s="13"/>
      <c r="OS54" s="13"/>
      <c r="OT54" s="13"/>
      <c r="OU54" s="13"/>
      <c r="OV54" s="13"/>
      <c r="OW54" s="13"/>
      <c r="OX54" s="13"/>
      <c r="OY54" s="13"/>
      <c r="OZ54" s="13"/>
      <c r="PA54" s="13"/>
      <c r="PB54" s="13"/>
      <c r="PC54" s="13"/>
      <c r="PD54" s="13"/>
      <c r="PE54" s="13"/>
      <c r="PF54" s="13"/>
      <c r="PG54" s="13"/>
      <c r="PH54" s="13"/>
      <c r="PI54" s="13"/>
      <c r="PJ54" s="13"/>
      <c r="PK54" s="13"/>
      <c r="PL54" s="13"/>
      <c r="PM54" s="13"/>
    </row>
    <row r="55" spans="1:429" ht="17.25" customHeight="1">
      <c r="A55" s="29" t="s">
        <v>71</v>
      </c>
      <c r="B55" s="45" t="s">
        <v>116</v>
      </c>
      <c r="C55" s="46" t="s">
        <v>111</v>
      </c>
      <c r="D55" s="32" t="s">
        <v>74</v>
      </c>
      <c r="E55" s="47">
        <v>49</v>
      </c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50"/>
      <c r="AF55" s="34" t="str">
        <f t="shared" si="0"/>
        <v>Внимание! Сумма по видам деятельности (кроме граф в том числе) должна быть равна суммарному выпуску</v>
      </c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  <c r="KO55" s="13"/>
      <c r="KP55" s="13"/>
      <c r="KQ55" s="13"/>
      <c r="KR55" s="13"/>
      <c r="KS55" s="13"/>
      <c r="KT55" s="13"/>
      <c r="KU55" s="13"/>
      <c r="KV55" s="13"/>
      <c r="KW55" s="13"/>
      <c r="KX55" s="13"/>
      <c r="KY55" s="13"/>
      <c r="KZ55" s="13"/>
      <c r="LA55" s="13"/>
      <c r="LB55" s="13"/>
      <c r="LC55" s="13"/>
      <c r="LD55" s="13"/>
      <c r="LE55" s="13"/>
      <c r="LF55" s="13"/>
      <c r="LG55" s="13"/>
      <c r="LH55" s="13"/>
      <c r="LI55" s="13"/>
      <c r="LJ55" s="13"/>
      <c r="LK55" s="13"/>
      <c r="LL55" s="13"/>
      <c r="LM55" s="13"/>
      <c r="LN55" s="13"/>
      <c r="LO55" s="13"/>
      <c r="LP55" s="13"/>
      <c r="LQ55" s="13"/>
      <c r="LR55" s="13"/>
      <c r="LS55" s="13"/>
      <c r="LT55" s="13"/>
      <c r="LU55" s="13"/>
      <c r="LV55" s="13"/>
      <c r="LW55" s="13"/>
      <c r="LX55" s="13"/>
      <c r="LY55" s="13"/>
      <c r="LZ55" s="13"/>
      <c r="MA55" s="13"/>
      <c r="MB55" s="13"/>
      <c r="MC55" s="13"/>
      <c r="MD55" s="13"/>
      <c r="ME55" s="13"/>
      <c r="MF55" s="13"/>
      <c r="MG55" s="13"/>
      <c r="MH55" s="13"/>
      <c r="MI55" s="13"/>
      <c r="MJ55" s="13"/>
      <c r="MK55" s="13"/>
      <c r="ML55" s="13"/>
      <c r="MM55" s="13"/>
      <c r="MN55" s="13"/>
      <c r="MO55" s="13"/>
      <c r="MP55" s="13"/>
      <c r="MQ55" s="13"/>
      <c r="MR55" s="13"/>
      <c r="MS55" s="13"/>
      <c r="MT55" s="13"/>
      <c r="MU55" s="13"/>
      <c r="MV55" s="13"/>
      <c r="MW55" s="13"/>
      <c r="MX55" s="13"/>
      <c r="MY55" s="13"/>
      <c r="MZ55" s="13"/>
      <c r="NA55" s="13"/>
      <c r="NB55" s="13"/>
      <c r="NC55" s="13"/>
      <c r="ND55" s="13"/>
      <c r="NE55" s="13"/>
      <c r="NF55" s="13"/>
      <c r="NG55" s="13"/>
      <c r="NH55" s="13"/>
      <c r="NI55" s="13"/>
      <c r="NJ55" s="13"/>
      <c r="NK55" s="13"/>
      <c r="NL55" s="13"/>
      <c r="NM55" s="13"/>
      <c r="NN55" s="13"/>
      <c r="NO55" s="13"/>
      <c r="NP55" s="13"/>
      <c r="NQ55" s="13"/>
      <c r="NR55" s="13"/>
      <c r="NS55" s="13"/>
      <c r="NT55" s="13"/>
      <c r="NU55" s="13"/>
      <c r="NV55" s="13"/>
      <c r="NW55" s="13"/>
      <c r="NX55" s="13"/>
      <c r="NY55" s="13"/>
      <c r="NZ55" s="13"/>
      <c r="OA55" s="13"/>
      <c r="OB55" s="13"/>
      <c r="OC55" s="13"/>
      <c r="OD55" s="13"/>
      <c r="OE55" s="13"/>
      <c r="OF55" s="13"/>
      <c r="OG55" s="13"/>
      <c r="OH55" s="13"/>
      <c r="OI55" s="13"/>
      <c r="OJ55" s="13"/>
      <c r="OK55" s="13"/>
      <c r="OL55" s="13"/>
      <c r="OM55" s="13"/>
      <c r="ON55" s="13"/>
      <c r="OO55" s="13"/>
      <c r="OP55" s="13"/>
      <c r="OQ55" s="13"/>
      <c r="OR55" s="13"/>
      <c r="OS55" s="13"/>
      <c r="OT55" s="13"/>
      <c r="OU55" s="13"/>
      <c r="OV55" s="13"/>
      <c r="OW55" s="13"/>
      <c r="OX55" s="13"/>
      <c r="OY55" s="13"/>
      <c r="OZ55" s="13"/>
      <c r="PA55" s="13"/>
      <c r="PB55" s="13"/>
      <c r="PC55" s="13"/>
      <c r="PD55" s="13"/>
      <c r="PE55" s="13"/>
      <c r="PF55" s="13"/>
      <c r="PG55" s="13"/>
      <c r="PH55" s="13"/>
      <c r="PI55" s="13"/>
      <c r="PJ55" s="13"/>
      <c r="PK55" s="13"/>
      <c r="PL55" s="13"/>
      <c r="PM55" s="13"/>
    </row>
    <row r="56" spans="1:429" ht="17.25" customHeight="1">
      <c r="A56" s="29" t="s">
        <v>71</v>
      </c>
      <c r="B56" s="45" t="s">
        <v>117</v>
      </c>
      <c r="C56" s="46" t="s">
        <v>111</v>
      </c>
      <c r="D56" s="32" t="s">
        <v>74</v>
      </c>
      <c r="E56" s="47">
        <v>23</v>
      </c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50"/>
      <c r="AF56" s="34" t="str">
        <f t="shared" si="0"/>
        <v>Внимание! Сумма по видам деятельности (кроме граф в том числе) должна быть равна суммарному выпуску</v>
      </c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13"/>
      <c r="IP56" s="13"/>
      <c r="IQ56" s="13"/>
      <c r="IR56" s="13"/>
      <c r="IS56" s="13"/>
      <c r="IT56" s="13"/>
      <c r="IU56" s="13"/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13"/>
      <c r="JG56" s="13"/>
      <c r="JH56" s="13"/>
      <c r="JI56" s="13"/>
      <c r="JJ56" s="13"/>
      <c r="JK56" s="13"/>
      <c r="JL56" s="13"/>
      <c r="JM56" s="13"/>
      <c r="JN56" s="13"/>
      <c r="JO56" s="13"/>
      <c r="JP56" s="13"/>
      <c r="JQ56" s="13"/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  <c r="KO56" s="13"/>
      <c r="KP56" s="13"/>
      <c r="KQ56" s="13"/>
      <c r="KR56" s="13"/>
      <c r="KS56" s="13"/>
      <c r="KT56" s="13"/>
      <c r="KU56" s="13"/>
      <c r="KV56" s="13"/>
      <c r="KW56" s="13"/>
      <c r="KX56" s="13"/>
      <c r="KY56" s="13"/>
      <c r="KZ56" s="13"/>
      <c r="LA56" s="13"/>
      <c r="LB56" s="13"/>
      <c r="LC56" s="13"/>
      <c r="LD56" s="13"/>
      <c r="LE56" s="13"/>
      <c r="LF56" s="13"/>
      <c r="LG56" s="13"/>
      <c r="LH56" s="13"/>
      <c r="LI56" s="13"/>
      <c r="LJ56" s="13"/>
      <c r="LK56" s="13"/>
      <c r="LL56" s="13"/>
      <c r="LM56" s="13"/>
      <c r="LN56" s="13"/>
      <c r="LO56" s="13"/>
      <c r="LP56" s="13"/>
      <c r="LQ56" s="13"/>
      <c r="LR56" s="13"/>
      <c r="LS56" s="13"/>
      <c r="LT56" s="13"/>
      <c r="LU56" s="13"/>
      <c r="LV56" s="13"/>
      <c r="LW56" s="13"/>
      <c r="LX56" s="13"/>
      <c r="LY56" s="13"/>
      <c r="LZ56" s="13"/>
      <c r="MA56" s="13"/>
      <c r="MB56" s="13"/>
      <c r="MC56" s="13"/>
      <c r="MD56" s="13"/>
      <c r="ME56" s="13"/>
      <c r="MF56" s="13"/>
      <c r="MG56" s="13"/>
      <c r="MH56" s="13"/>
      <c r="MI56" s="13"/>
      <c r="MJ56" s="13"/>
      <c r="MK56" s="13"/>
      <c r="ML56" s="13"/>
      <c r="MM56" s="13"/>
      <c r="MN56" s="13"/>
      <c r="MO56" s="13"/>
      <c r="MP56" s="13"/>
      <c r="MQ56" s="13"/>
      <c r="MR56" s="13"/>
      <c r="MS56" s="13"/>
      <c r="MT56" s="13"/>
      <c r="MU56" s="13"/>
      <c r="MV56" s="13"/>
      <c r="MW56" s="13"/>
      <c r="MX56" s="13"/>
      <c r="MY56" s="13"/>
      <c r="MZ56" s="13"/>
      <c r="NA56" s="13"/>
      <c r="NB56" s="13"/>
      <c r="NC56" s="13"/>
      <c r="ND56" s="13"/>
      <c r="NE56" s="13"/>
      <c r="NF56" s="13"/>
      <c r="NG56" s="13"/>
      <c r="NH56" s="13"/>
      <c r="NI56" s="13"/>
      <c r="NJ56" s="13"/>
      <c r="NK56" s="13"/>
      <c r="NL56" s="13"/>
      <c r="NM56" s="13"/>
      <c r="NN56" s="13"/>
      <c r="NO56" s="13"/>
      <c r="NP56" s="13"/>
      <c r="NQ56" s="13"/>
      <c r="NR56" s="13"/>
      <c r="NS56" s="13"/>
      <c r="NT56" s="13"/>
      <c r="NU56" s="13"/>
      <c r="NV56" s="13"/>
      <c r="NW56" s="13"/>
      <c r="NX56" s="13"/>
      <c r="NY56" s="13"/>
      <c r="NZ56" s="13"/>
      <c r="OA56" s="13"/>
      <c r="OB56" s="13"/>
      <c r="OC56" s="13"/>
      <c r="OD56" s="13"/>
      <c r="OE56" s="13"/>
      <c r="OF56" s="13"/>
      <c r="OG56" s="13"/>
      <c r="OH56" s="13"/>
      <c r="OI56" s="13"/>
      <c r="OJ56" s="13"/>
      <c r="OK56" s="13"/>
      <c r="OL56" s="13"/>
      <c r="OM56" s="13"/>
      <c r="ON56" s="13"/>
      <c r="OO56" s="13"/>
      <c r="OP56" s="13"/>
      <c r="OQ56" s="13"/>
      <c r="OR56" s="13"/>
      <c r="OS56" s="13"/>
      <c r="OT56" s="13"/>
      <c r="OU56" s="13"/>
      <c r="OV56" s="13"/>
      <c r="OW56" s="13"/>
      <c r="OX56" s="13"/>
      <c r="OY56" s="13"/>
      <c r="OZ56" s="13"/>
      <c r="PA56" s="13"/>
      <c r="PB56" s="13"/>
      <c r="PC56" s="13"/>
      <c r="PD56" s="13"/>
      <c r="PE56" s="13"/>
      <c r="PF56" s="13"/>
      <c r="PG56" s="13"/>
      <c r="PH56" s="13"/>
      <c r="PI56" s="13"/>
      <c r="PJ56" s="13"/>
      <c r="PK56" s="13"/>
      <c r="PL56" s="13"/>
      <c r="PM56" s="13"/>
    </row>
    <row r="57" spans="1:429" ht="17.25" customHeight="1">
      <c r="A57" s="29" t="s">
        <v>71</v>
      </c>
      <c r="B57" s="45" t="s">
        <v>118</v>
      </c>
      <c r="C57" s="46" t="s">
        <v>111</v>
      </c>
      <c r="D57" s="32" t="s">
        <v>74</v>
      </c>
      <c r="E57" s="47">
        <v>24</v>
      </c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50"/>
      <c r="AF57" s="34" t="str">
        <f t="shared" si="0"/>
        <v>Внимание! Сумма по видам деятельности (кроме граф в том числе) должна быть равна суммарному выпуску</v>
      </c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  <c r="IB57" s="13"/>
      <c r="IC57" s="13"/>
      <c r="ID57" s="13"/>
      <c r="IE57" s="13"/>
      <c r="IF57" s="13"/>
      <c r="IG57" s="13"/>
      <c r="IH57" s="13"/>
      <c r="II57" s="13"/>
      <c r="IJ57" s="13"/>
      <c r="IK57" s="13"/>
      <c r="IL57" s="13"/>
      <c r="IM57" s="13"/>
      <c r="IN57" s="13"/>
      <c r="IO57" s="13"/>
      <c r="IP57" s="13"/>
      <c r="IQ57" s="13"/>
      <c r="IR57" s="13"/>
      <c r="IS57" s="13"/>
      <c r="IT57" s="13"/>
      <c r="IU57" s="13"/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/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  <c r="KO57" s="13"/>
      <c r="KP57" s="13"/>
      <c r="KQ57" s="13"/>
      <c r="KR57" s="13"/>
      <c r="KS57" s="13"/>
      <c r="KT57" s="13"/>
      <c r="KU57" s="13"/>
      <c r="KV57" s="13"/>
      <c r="KW57" s="13"/>
      <c r="KX57" s="13"/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/>
      <c r="LM57" s="13"/>
      <c r="LN57" s="13"/>
      <c r="LO57" s="13"/>
      <c r="LP57" s="13"/>
      <c r="LQ57" s="13"/>
      <c r="LR57" s="13"/>
      <c r="LS57" s="13"/>
      <c r="LT57" s="13"/>
      <c r="LU57" s="13"/>
      <c r="LV57" s="13"/>
      <c r="LW57" s="13"/>
      <c r="LX57" s="13"/>
      <c r="LY57" s="13"/>
      <c r="LZ57" s="13"/>
      <c r="MA57" s="13"/>
      <c r="MB57" s="13"/>
      <c r="MC57" s="13"/>
      <c r="MD57" s="13"/>
      <c r="ME57" s="13"/>
      <c r="MF57" s="13"/>
      <c r="MG57" s="13"/>
      <c r="MH57" s="13"/>
      <c r="MI57" s="13"/>
      <c r="MJ57" s="13"/>
      <c r="MK57" s="13"/>
      <c r="ML57" s="13"/>
      <c r="MM57" s="13"/>
      <c r="MN57" s="13"/>
      <c r="MO57" s="13"/>
      <c r="MP57" s="13"/>
      <c r="MQ57" s="13"/>
      <c r="MR57" s="13"/>
      <c r="MS57" s="13"/>
      <c r="MT57" s="13"/>
      <c r="MU57" s="13"/>
      <c r="MV57" s="13"/>
      <c r="MW57" s="13"/>
      <c r="MX57" s="13"/>
      <c r="MY57" s="13"/>
      <c r="MZ57" s="13"/>
      <c r="NA57" s="13"/>
      <c r="NB57" s="13"/>
      <c r="NC57" s="13"/>
      <c r="ND57" s="13"/>
      <c r="NE57" s="13"/>
      <c r="NF57" s="13"/>
      <c r="NG57" s="13"/>
      <c r="NH57" s="13"/>
      <c r="NI57" s="13"/>
      <c r="NJ57" s="13"/>
      <c r="NK57" s="13"/>
      <c r="NL57" s="13"/>
      <c r="NM57" s="13"/>
      <c r="NN57" s="13"/>
      <c r="NO57" s="13"/>
      <c r="NP57" s="13"/>
      <c r="NQ57" s="13"/>
      <c r="NR57" s="13"/>
      <c r="NS57" s="13"/>
      <c r="NT57" s="13"/>
      <c r="NU57" s="13"/>
      <c r="NV57" s="13"/>
      <c r="NW57" s="13"/>
      <c r="NX57" s="13"/>
      <c r="NY57" s="13"/>
      <c r="NZ57" s="13"/>
      <c r="OA57" s="13"/>
      <c r="OB57" s="13"/>
      <c r="OC57" s="13"/>
      <c r="OD57" s="13"/>
      <c r="OE57" s="13"/>
      <c r="OF57" s="13"/>
      <c r="OG57" s="13"/>
      <c r="OH57" s="13"/>
      <c r="OI57" s="13"/>
      <c r="OJ57" s="13"/>
      <c r="OK57" s="13"/>
      <c r="OL57" s="13"/>
      <c r="OM57" s="13"/>
      <c r="ON57" s="13"/>
      <c r="OO57" s="13"/>
      <c r="OP57" s="13"/>
      <c r="OQ57" s="13"/>
      <c r="OR57" s="13"/>
      <c r="OS57" s="13"/>
      <c r="OT57" s="13"/>
      <c r="OU57" s="13"/>
      <c r="OV57" s="13"/>
      <c r="OW57" s="13"/>
      <c r="OX57" s="13"/>
      <c r="OY57" s="13"/>
      <c r="OZ57" s="13"/>
      <c r="PA57" s="13"/>
      <c r="PB57" s="13"/>
      <c r="PC57" s="13"/>
      <c r="PD57" s="13"/>
      <c r="PE57" s="13"/>
      <c r="PF57" s="13"/>
      <c r="PG57" s="13"/>
      <c r="PH57" s="13"/>
      <c r="PI57" s="13"/>
      <c r="PJ57" s="13"/>
      <c r="PK57" s="13"/>
      <c r="PL57" s="13"/>
      <c r="PM57" s="13"/>
    </row>
    <row r="58" spans="1:429" ht="17.25" customHeight="1">
      <c r="A58" s="29" t="s">
        <v>71</v>
      </c>
      <c r="B58" s="45" t="s">
        <v>87</v>
      </c>
      <c r="C58" s="46" t="s">
        <v>111</v>
      </c>
      <c r="D58" s="32" t="s">
        <v>74</v>
      </c>
      <c r="E58" s="47">
        <v>23</v>
      </c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50"/>
      <c r="AF58" s="34" t="str">
        <f t="shared" si="0"/>
        <v>Внимание! Сумма по видам деятельности (кроме граф в том числе) должна быть равна суммарному выпуску</v>
      </c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  <c r="KO58" s="13"/>
      <c r="KP58" s="13"/>
      <c r="KQ58" s="13"/>
      <c r="KR58" s="13"/>
      <c r="KS58" s="13"/>
      <c r="KT58" s="13"/>
      <c r="KU58" s="13"/>
      <c r="KV58" s="13"/>
      <c r="KW58" s="13"/>
      <c r="KX58" s="13"/>
      <c r="KY58" s="13"/>
      <c r="KZ58" s="13"/>
      <c r="LA58" s="13"/>
      <c r="LB58" s="13"/>
      <c r="LC58" s="13"/>
      <c r="LD58" s="13"/>
      <c r="LE58" s="13"/>
      <c r="LF58" s="13"/>
      <c r="LG58" s="13"/>
      <c r="LH58" s="13"/>
      <c r="LI58" s="13"/>
      <c r="LJ58" s="13"/>
      <c r="LK58" s="13"/>
      <c r="LL58" s="13"/>
      <c r="LM58" s="13"/>
      <c r="LN58" s="13"/>
      <c r="LO58" s="13"/>
      <c r="LP58" s="13"/>
      <c r="LQ58" s="13"/>
      <c r="LR58" s="13"/>
      <c r="LS58" s="13"/>
      <c r="LT58" s="13"/>
      <c r="LU58" s="13"/>
      <c r="LV58" s="13"/>
      <c r="LW58" s="13"/>
      <c r="LX58" s="13"/>
      <c r="LY58" s="13"/>
      <c r="LZ58" s="13"/>
      <c r="MA58" s="13"/>
      <c r="MB58" s="13"/>
      <c r="MC58" s="13"/>
      <c r="MD58" s="13"/>
      <c r="ME58" s="13"/>
      <c r="MF58" s="13"/>
      <c r="MG58" s="13"/>
      <c r="MH58" s="13"/>
      <c r="MI58" s="13"/>
      <c r="MJ58" s="13"/>
      <c r="MK58" s="13"/>
      <c r="ML58" s="13"/>
      <c r="MM58" s="13"/>
      <c r="MN58" s="13"/>
      <c r="MO58" s="13"/>
      <c r="MP58" s="13"/>
      <c r="MQ58" s="13"/>
      <c r="MR58" s="13"/>
      <c r="MS58" s="13"/>
      <c r="MT58" s="13"/>
      <c r="MU58" s="13"/>
      <c r="MV58" s="13"/>
      <c r="MW58" s="13"/>
      <c r="MX58" s="13"/>
      <c r="MY58" s="13"/>
      <c r="MZ58" s="13"/>
      <c r="NA58" s="13"/>
      <c r="NB58" s="13"/>
      <c r="NC58" s="13"/>
      <c r="ND58" s="13"/>
      <c r="NE58" s="13"/>
      <c r="NF58" s="13"/>
      <c r="NG58" s="13"/>
      <c r="NH58" s="13"/>
      <c r="NI58" s="13"/>
      <c r="NJ58" s="13"/>
      <c r="NK58" s="13"/>
      <c r="NL58" s="13"/>
      <c r="NM58" s="13"/>
      <c r="NN58" s="13"/>
      <c r="NO58" s="13"/>
      <c r="NP58" s="13"/>
      <c r="NQ58" s="13"/>
      <c r="NR58" s="13"/>
      <c r="NS58" s="13"/>
      <c r="NT58" s="13"/>
      <c r="NU58" s="13"/>
      <c r="NV58" s="13"/>
      <c r="NW58" s="13"/>
      <c r="NX58" s="13"/>
      <c r="NY58" s="13"/>
      <c r="NZ58" s="13"/>
      <c r="OA58" s="13"/>
      <c r="OB58" s="13"/>
      <c r="OC58" s="13"/>
      <c r="OD58" s="13"/>
      <c r="OE58" s="13"/>
      <c r="OF58" s="13"/>
      <c r="OG58" s="13"/>
      <c r="OH58" s="13"/>
      <c r="OI58" s="13"/>
      <c r="OJ58" s="13"/>
      <c r="OK58" s="13"/>
      <c r="OL58" s="13"/>
      <c r="OM58" s="13"/>
      <c r="ON58" s="13"/>
      <c r="OO58" s="13"/>
      <c r="OP58" s="13"/>
      <c r="OQ58" s="13"/>
      <c r="OR58" s="13"/>
      <c r="OS58" s="13"/>
      <c r="OT58" s="13"/>
      <c r="OU58" s="13"/>
      <c r="OV58" s="13"/>
      <c r="OW58" s="13"/>
      <c r="OX58" s="13"/>
      <c r="OY58" s="13"/>
      <c r="OZ58" s="13"/>
      <c r="PA58" s="13"/>
      <c r="PB58" s="13"/>
      <c r="PC58" s="13"/>
      <c r="PD58" s="13"/>
      <c r="PE58" s="13"/>
      <c r="PF58" s="13"/>
      <c r="PG58" s="13"/>
      <c r="PH58" s="13"/>
      <c r="PI58" s="13"/>
      <c r="PJ58" s="13"/>
      <c r="PK58" s="13"/>
      <c r="PL58" s="13"/>
      <c r="PM58" s="13"/>
    </row>
    <row r="59" spans="1:429" ht="17.25" customHeight="1">
      <c r="A59" s="29" t="s">
        <v>71</v>
      </c>
      <c r="B59" s="45" t="s">
        <v>88</v>
      </c>
      <c r="C59" s="46" t="s">
        <v>111</v>
      </c>
      <c r="D59" s="32" t="s">
        <v>74</v>
      </c>
      <c r="E59" s="47">
        <v>33</v>
      </c>
      <c r="F59" s="27"/>
      <c r="G59" s="27"/>
      <c r="H59" s="49"/>
      <c r="I59" s="49"/>
      <c r="J59" s="49"/>
      <c r="K59" s="27"/>
      <c r="L59" s="27"/>
      <c r="M59" s="27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50"/>
      <c r="AF59" s="34" t="str">
        <f t="shared" si="0"/>
        <v>Внимание! Сумма по видам деятельности (кроме граф в том числе) должна быть равна суммарному выпуску</v>
      </c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  <c r="KO59" s="13"/>
      <c r="KP59" s="13"/>
      <c r="KQ59" s="13"/>
      <c r="KR59" s="13"/>
      <c r="KS59" s="13"/>
      <c r="KT59" s="13"/>
      <c r="KU59" s="13"/>
      <c r="KV59" s="13"/>
      <c r="KW59" s="13"/>
      <c r="KX59" s="13"/>
      <c r="KY59" s="13"/>
      <c r="KZ59" s="13"/>
      <c r="LA59" s="13"/>
      <c r="LB59" s="13"/>
      <c r="LC59" s="13"/>
      <c r="LD59" s="13"/>
      <c r="LE59" s="13"/>
      <c r="LF59" s="13"/>
      <c r="LG59" s="13"/>
      <c r="LH59" s="13"/>
      <c r="LI59" s="13"/>
      <c r="LJ59" s="13"/>
      <c r="LK59" s="13"/>
      <c r="LL59" s="13"/>
      <c r="LM59" s="13"/>
      <c r="LN59" s="13"/>
      <c r="LO59" s="13"/>
      <c r="LP59" s="13"/>
      <c r="LQ59" s="13"/>
      <c r="LR59" s="13"/>
      <c r="LS59" s="13"/>
      <c r="LT59" s="13"/>
      <c r="LU59" s="13"/>
      <c r="LV59" s="13"/>
      <c r="LW59" s="13"/>
      <c r="LX59" s="13"/>
      <c r="LY59" s="13"/>
      <c r="LZ59" s="13"/>
      <c r="MA59" s="13"/>
      <c r="MB59" s="13"/>
      <c r="MC59" s="13"/>
      <c r="MD59" s="13"/>
      <c r="ME59" s="13"/>
      <c r="MF59" s="13"/>
      <c r="MG59" s="13"/>
      <c r="MH59" s="13"/>
      <c r="MI59" s="13"/>
      <c r="MJ59" s="13"/>
      <c r="MK59" s="13"/>
      <c r="ML59" s="13"/>
      <c r="MM59" s="13"/>
      <c r="MN59" s="13"/>
      <c r="MO59" s="13"/>
      <c r="MP59" s="13"/>
      <c r="MQ59" s="13"/>
      <c r="MR59" s="13"/>
      <c r="MS59" s="13"/>
      <c r="MT59" s="13"/>
      <c r="MU59" s="13"/>
      <c r="MV59" s="13"/>
      <c r="MW59" s="13"/>
      <c r="MX59" s="13"/>
      <c r="MY59" s="13"/>
      <c r="MZ59" s="13"/>
      <c r="NA59" s="13"/>
      <c r="NB59" s="13"/>
      <c r="NC59" s="13"/>
      <c r="ND59" s="13"/>
      <c r="NE59" s="13"/>
      <c r="NF59" s="13"/>
      <c r="NG59" s="13"/>
      <c r="NH59" s="13"/>
      <c r="NI59" s="13"/>
      <c r="NJ59" s="13"/>
      <c r="NK59" s="13"/>
      <c r="NL59" s="13"/>
      <c r="NM59" s="13"/>
      <c r="NN59" s="13"/>
      <c r="NO59" s="13"/>
      <c r="NP59" s="13"/>
      <c r="NQ59" s="13"/>
      <c r="NR59" s="13"/>
      <c r="NS59" s="13"/>
      <c r="NT59" s="13"/>
      <c r="NU59" s="13"/>
      <c r="NV59" s="13"/>
      <c r="NW59" s="13"/>
      <c r="NX59" s="13"/>
      <c r="NY59" s="13"/>
      <c r="NZ59" s="13"/>
      <c r="OA59" s="13"/>
      <c r="OB59" s="13"/>
      <c r="OC59" s="13"/>
      <c r="OD59" s="13"/>
      <c r="OE59" s="13"/>
      <c r="OF59" s="13"/>
      <c r="OG59" s="13"/>
      <c r="OH59" s="13"/>
      <c r="OI59" s="13"/>
      <c r="OJ59" s="13"/>
      <c r="OK59" s="13"/>
      <c r="OL59" s="13"/>
      <c r="OM59" s="13"/>
      <c r="ON59" s="13"/>
      <c r="OO59" s="13"/>
      <c r="OP59" s="13"/>
      <c r="OQ59" s="13"/>
      <c r="OR59" s="13"/>
      <c r="OS59" s="13"/>
      <c r="OT59" s="13"/>
      <c r="OU59" s="13"/>
      <c r="OV59" s="13"/>
      <c r="OW59" s="13"/>
      <c r="OX59" s="13"/>
      <c r="OY59" s="13"/>
      <c r="OZ59" s="13"/>
      <c r="PA59" s="13"/>
      <c r="PB59" s="13"/>
      <c r="PC59" s="13"/>
      <c r="PD59" s="13"/>
      <c r="PE59" s="13"/>
      <c r="PF59" s="13"/>
      <c r="PG59" s="13"/>
      <c r="PH59" s="13"/>
      <c r="PI59" s="13"/>
      <c r="PJ59" s="13"/>
      <c r="PK59" s="13"/>
      <c r="PL59" s="13"/>
      <c r="PM59" s="13"/>
    </row>
    <row r="60" spans="1:429" s="8" customFormat="1" ht="17.25" customHeight="1">
      <c r="A60" s="29" t="s">
        <v>71</v>
      </c>
      <c r="B60" s="45" t="s">
        <v>119</v>
      </c>
      <c r="C60" s="46" t="s">
        <v>111</v>
      </c>
      <c r="D60" s="32" t="s">
        <v>74</v>
      </c>
      <c r="E60" s="47">
        <v>20</v>
      </c>
      <c r="F60" s="27"/>
      <c r="G60" s="27"/>
      <c r="H60" s="49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50"/>
      <c r="AF60" s="34" t="str">
        <f t="shared" si="0"/>
        <v>Внимание! Сумма по видам деятельности (кроме граф в том числе) должна быть равна суммарному выпуску</v>
      </c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/>
      <c r="LG60" s="13"/>
      <c r="LH60" s="13"/>
      <c r="LI60" s="13"/>
      <c r="LJ60" s="13"/>
      <c r="LK60" s="13"/>
      <c r="LL60" s="13"/>
      <c r="LM60" s="13"/>
      <c r="LN60" s="13"/>
      <c r="LO60" s="13"/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13"/>
      <c r="MO60" s="13"/>
      <c r="MP60" s="13"/>
      <c r="MQ60" s="13"/>
      <c r="MR60" s="13"/>
      <c r="MS60" s="13"/>
      <c r="MT60" s="13"/>
      <c r="MU60" s="13"/>
      <c r="MV60" s="13"/>
      <c r="MW60" s="13"/>
      <c r="MX60" s="13"/>
      <c r="MY60" s="13"/>
      <c r="MZ60" s="13"/>
      <c r="NA60" s="13"/>
      <c r="NB60" s="13"/>
      <c r="NC60" s="13"/>
      <c r="ND60" s="13"/>
      <c r="NE60" s="13"/>
      <c r="NF60" s="13"/>
      <c r="NG60" s="13"/>
      <c r="NH60" s="13"/>
      <c r="NI60" s="13"/>
      <c r="NJ60" s="13"/>
      <c r="NK60" s="13"/>
      <c r="NL60" s="13"/>
      <c r="NM60" s="13"/>
      <c r="NN60" s="13"/>
      <c r="NO60" s="13"/>
      <c r="NP60" s="13"/>
      <c r="NQ60" s="13"/>
      <c r="NR60" s="13"/>
      <c r="NS60" s="13"/>
      <c r="NT60" s="13"/>
      <c r="NU60" s="13"/>
      <c r="NV60" s="13"/>
      <c r="NW60" s="13"/>
      <c r="NX60" s="13"/>
      <c r="NY60" s="13"/>
      <c r="NZ60" s="13"/>
      <c r="OA60" s="13"/>
      <c r="OB60" s="13"/>
      <c r="OC60" s="13"/>
      <c r="OD60" s="13"/>
      <c r="OE60" s="13"/>
      <c r="OF60" s="13"/>
      <c r="OG60" s="13"/>
      <c r="OH60" s="13"/>
      <c r="OI60" s="13"/>
      <c r="OJ60" s="13"/>
      <c r="OK60" s="13"/>
      <c r="OL60" s="13"/>
      <c r="OM60" s="13"/>
      <c r="ON60" s="13"/>
      <c r="OO60" s="13"/>
      <c r="OP60" s="13"/>
      <c r="OQ60" s="13"/>
      <c r="OR60" s="13"/>
      <c r="OS60" s="13"/>
      <c r="OT60" s="13"/>
      <c r="OU60" s="13"/>
      <c r="OV60" s="13"/>
      <c r="OW60" s="13"/>
      <c r="OX60" s="13"/>
      <c r="OY60" s="13"/>
      <c r="OZ60" s="13"/>
      <c r="PA60" s="13"/>
      <c r="PB60" s="13"/>
      <c r="PC60" s="13"/>
      <c r="PD60" s="13"/>
      <c r="PE60" s="13"/>
      <c r="PF60" s="13"/>
      <c r="PG60" s="13"/>
      <c r="PH60" s="13"/>
      <c r="PI60" s="13"/>
      <c r="PJ60" s="13"/>
      <c r="PK60" s="13"/>
      <c r="PL60" s="13"/>
      <c r="PM60" s="13"/>
    </row>
    <row r="61" spans="1:429" s="8" customFormat="1" ht="17.25" customHeight="1">
      <c r="A61" s="29" t="s">
        <v>71</v>
      </c>
      <c r="B61" s="45" t="s">
        <v>120</v>
      </c>
      <c r="C61" s="46" t="s">
        <v>111</v>
      </c>
      <c r="D61" s="32" t="s">
        <v>74</v>
      </c>
      <c r="E61" s="47">
        <v>22</v>
      </c>
      <c r="F61" s="27"/>
      <c r="G61" s="27"/>
      <c r="H61" s="49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50"/>
      <c r="AF61" s="34" t="str">
        <f t="shared" si="0"/>
        <v>Внимание! Сумма по видам деятельности (кроме граф в том числе) должна быть равна суммарному выпуску</v>
      </c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  <c r="KO61" s="13"/>
      <c r="KP61" s="13"/>
      <c r="KQ61" s="13"/>
      <c r="KR61" s="13"/>
      <c r="KS61" s="13"/>
      <c r="KT61" s="13"/>
      <c r="KU61" s="13"/>
      <c r="KV61" s="13"/>
      <c r="KW61" s="13"/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/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/>
      <c r="LW61" s="13"/>
      <c r="LX61" s="13"/>
      <c r="LY61" s="13"/>
      <c r="LZ61" s="13"/>
      <c r="MA61" s="13"/>
      <c r="MB61" s="13"/>
      <c r="MC61" s="13"/>
      <c r="MD61" s="13"/>
      <c r="ME61" s="13"/>
      <c r="MF61" s="13"/>
      <c r="MG61" s="13"/>
      <c r="MH61" s="13"/>
      <c r="MI61" s="13"/>
      <c r="MJ61" s="13"/>
      <c r="MK61" s="13"/>
      <c r="ML61" s="13"/>
      <c r="MM61" s="13"/>
      <c r="MN61" s="13"/>
      <c r="MO61" s="13"/>
      <c r="MP61" s="13"/>
      <c r="MQ61" s="13"/>
      <c r="MR61" s="13"/>
      <c r="MS61" s="13"/>
      <c r="MT61" s="13"/>
      <c r="MU61" s="13"/>
      <c r="MV61" s="13"/>
      <c r="MW61" s="13"/>
      <c r="MX61" s="13"/>
      <c r="MY61" s="13"/>
      <c r="MZ61" s="13"/>
      <c r="NA61" s="13"/>
      <c r="NB61" s="13"/>
      <c r="NC61" s="13"/>
      <c r="ND61" s="13"/>
      <c r="NE61" s="13"/>
      <c r="NF61" s="13"/>
      <c r="NG61" s="13"/>
      <c r="NH61" s="13"/>
      <c r="NI61" s="13"/>
      <c r="NJ61" s="13"/>
      <c r="NK61" s="13"/>
      <c r="NL61" s="13"/>
      <c r="NM61" s="13"/>
      <c r="NN61" s="13"/>
      <c r="NO61" s="13"/>
      <c r="NP61" s="13"/>
      <c r="NQ61" s="13"/>
      <c r="NR61" s="13"/>
      <c r="NS61" s="13"/>
      <c r="NT61" s="13"/>
      <c r="NU61" s="13"/>
      <c r="NV61" s="13"/>
      <c r="NW61" s="13"/>
      <c r="NX61" s="13"/>
      <c r="NY61" s="13"/>
      <c r="NZ61" s="13"/>
      <c r="OA61" s="13"/>
      <c r="OB61" s="13"/>
      <c r="OC61" s="13"/>
      <c r="OD61" s="13"/>
      <c r="OE61" s="13"/>
      <c r="OF61" s="13"/>
      <c r="OG61" s="13"/>
      <c r="OH61" s="13"/>
      <c r="OI61" s="13"/>
      <c r="OJ61" s="13"/>
      <c r="OK61" s="13"/>
      <c r="OL61" s="13"/>
      <c r="OM61" s="13"/>
      <c r="ON61" s="13"/>
      <c r="OO61" s="13"/>
      <c r="OP61" s="13"/>
      <c r="OQ61" s="13"/>
      <c r="OR61" s="13"/>
      <c r="OS61" s="13"/>
      <c r="OT61" s="13"/>
      <c r="OU61" s="13"/>
      <c r="OV61" s="13"/>
      <c r="OW61" s="13"/>
      <c r="OX61" s="13"/>
      <c r="OY61" s="13"/>
      <c r="OZ61" s="13"/>
      <c r="PA61" s="13"/>
      <c r="PB61" s="13"/>
      <c r="PC61" s="13"/>
      <c r="PD61" s="13"/>
      <c r="PE61" s="13"/>
      <c r="PF61" s="13"/>
      <c r="PG61" s="13"/>
      <c r="PH61" s="13"/>
      <c r="PI61" s="13"/>
      <c r="PJ61" s="13"/>
      <c r="PK61" s="13"/>
      <c r="PL61" s="13"/>
      <c r="PM61" s="13"/>
    </row>
    <row r="62" spans="1:429" ht="17.25" customHeight="1">
      <c r="A62" s="29" t="s">
        <v>71</v>
      </c>
      <c r="B62" s="45" t="s">
        <v>121</v>
      </c>
      <c r="C62" s="46" t="s">
        <v>111</v>
      </c>
      <c r="D62" s="32" t="s">
        <v>74</v>
      </c>
      <c r="E62" s="47">
        <v>24</v>
      </c>
      <c r="F62" s="27"/>
      <c r="G62" s="27"/>
      <c r="H62" s="49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50"/>
      <c r="AF62" s="34" t="str">
        <f t="shared" si="0"/>
        <v>Внимание! Сумма по видам деятельности (кроме граф в том числе) должна быть равна суммарному выпуску</v>
      </c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  <c r="KO62" s="13"/>
      <c r="KP62" s="13"/>
      <c r="KQ62" s="13"/>
      <c r="KR62" s="13"/>
      <c r="KS62" s="13"/>
      <c r="KT62" s="13"/>
      <c r="KU62" s="13"/>
      <c r="KV62" s="13"/>
      <c r="KW62" s="13"/>
      <c r="KX62" s="13"/>
      <c r="KY62" s="13"/>
      <c r="KZ62" s="13"/>
      <c r="LA62" s="13"/>
      <c r="LB62" s="13"/>
      <c r="LC62" s="13"/>
      <c r="LD62" s="13"/>
      <c r="LE62" s="13"/>
      <c r="LF62" s="13"/>
      <c r="LG62" s="13"/>
      <c r="LH62" s="13"/>
      <c r="LI62" s="13"/>
      <c r="LJ62" s="13"/>
      <c r="LK62" s="13"/>
      <c r="LL62" s="13"/>
      <c r="LM62" s="13"/>
      <c r="LN62" s="13"/>
      <c r="LO62" s="13"/>
      <c r="LP62" s="13"/>
      <c r="LQ62" s="13"/>
      <c r="LR62" s="13"/>
      <c r="LS62" s="13"/>
      <c r="LT62" s="13"/>
      <c r="LU62" s="13"/>
      <c r="LV62" s="13"/>
      <c r="LW62" s="13"/>
      <c r="LX62" s="13"/>
      <c r="LY62" s="13"/>
      <c r="LZ62" s="13"/>
      <c r="MA62" s="13"/>
      <c r="MB62" s="13"/>
      <c r="MC62" s="13"/>
      <c r="MD62" s="13"/>
      <c r="ME62" s="13"/>
      <c r="MF62" s="13"/>
      <c r="MG62" s="13"/>
      <c r="MH62" s="13"/>
      <c r="MI62" s="13"/>
      <c r="MJ62" s="13"/>
      <c r="MK62" s="13"/>
      <c r="ML62" s="13"/>
      <c r="MM62" s="13"/>
      <c r="MN62" s="13"/>
      <c r="MO62" s="13"/>
      <c r="MP62" s="13"/>
      <c r="MQ62" s="13"/>
      <c r="MR62" s="13"/>
      <c r="MS62" s="13"/>
      <c r="MT62" s="13"/>
      <c r="MU62" s="13"/>
      <c r="MV62" s="13"/>
      <c r="MW62" s="13"/>
      <c r="MX62" s="13"/>
      <c r="MY62" s="13"/>
      <c r="MZ62" s="13"/>
      <c r="NA62" s="13"/>
      <c r="NB62" s="13"/>
      <c r="NC62" s="13"/>
      <c r="ND62" s="13"/>
      <c r="NE62" s="13"/>
      <c r="NF62" s="13"/>
      <c r="NG62" s="13"/>
      <c r="NH62" s="13"/>
      <c r="NI62" s="13"/>
      <c r="NJ62" s="13"/>
      <c r="NK62" s="13"/>
      <c r="NL62" s="13"/>
      <c r="NM62" s="13"/>
      <c r="NN62" s="13"/>
      <c r="NO62" s="13"/>
      <c r="NP62" s="13"/>
      <c r="NQ62" s="13"/>
      <c r="NR62" s="13"/>
      <c r="NS62" s="13"/>
      <c r="NT62" s="13"/>
      <c r="NU62" s="13"/>
      <c r="NV62" s="13"/>
      <c r="NW62" s="13"/>
      <c r="NX62" s="13"/>
      <c r="NY62" s="13"/>
      <c r="NZ62" s="13"/>
      <c r="OA62" s="13"/>
      <c r="OB62" s="13"/>
      <c r="OC62" s="13"/>
      <c r="OD62" s="13"/>
      <c r="OE62" s="13"/>
      <c r="OF62" s="13"/>
      <c r="OG62" s="13"/>
      <c r="OH62" s="13"/>
      <c r="OI62" s="13"/>
      <c r="OJ62" s="13"/>
      <c r="OK62" s="13"/>
      <c r="OL62" s="13"/>
      <c r="OM62" s="13"/>
      <c r="ON62" s="13"/>
      <c r="OO62" s="13"/>
      <c r="OP62" s="13"/>
      <c r="OQ62" s="13"/>
      <c r="OR62" s="13"/>
      <c r="OS62" s="13"/>
      <c r="OT62" s="13"/>
      <c r="OU62" s="13"/>
      <c r="OV62" s="13"/>
      <c r="OW62" s="13"/>
      <c r="OX62" s="13"/>
      <c r="OY62" s="13"/>
      <c r="OZ62" s="13"/>
      <c r="PA62" s="13"/>
      <c r="PB62" s="13"/>
      <c r="PC62" s="13"/>
      <c r="PD62" s="13"/>
      <c r="PE62" s="13"/>
      <c r="PF62" s="13"/>
      <c r="PG62" s="13"/>
      <c r="PH62" s="13"/>
      <c r="PI62" s="13"/>
      <c r="PJ62" s="13"/>
      <c r="PK62" s="13"/>
      <c r="PL62" s="13"/>
      <c r="PM62" s="13"/>
    </row>
    <row r="63" spans="1:429" ht="17.25" customHeight="1">
      <c r="A63" s="29" t="s">
        <v>71</v>
      </c>
      <c r="B63" s="45" t="s">
        <v>122</v>
      </c>
      <c r="C63" s="46" t="s">
        <v>111</v>
      </c>
      <c r="D63" s="32" t="s">
        <v>74</v>
      </c>
      <c r="E63" s="47">
        <v>21</v>
      </c>
      <c r="F63" s="27"/>
      <c r="G63" s="27"/>
      <c r="H63" s="49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50"/>
      <c r="AF63" s="34" t="str">
        <f t="shared" si="0"/>
        <v>Внимание! Сумма по видам деятельности (кроме граф в том числе) должна быть равна суммарному выпуску</v>
      </c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  <c r="KO63" s="13"/>
      <c r="KP63" s="13"/>
      <c r="KQ63" s="13"/>
      <c r="KR63" s="13"/>
      <c r="KS63" s="13"/>
      <c r="KT63" s="13"/>
      <c r="KU63" s="13"/>
      <c r="KV63" s="13"/>
      <c r="KW63" s="13"/>
      <c r="KX63" s="13"/>
      <c r="KY63" s="13"/>
      <c r="KZ63" s="13"/>
      <c r="LA63" s="13"/>
      <c r="LB63" s="13"/>
      <c r="LC63" s="13"/>
      <c r="LD63" s="13"/>
      <c r="LE63" s="13"/>
      <c r="LF63" s="13"/>
      <c r="LG63" s="13"/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/>
      <c r="LS63" s="13"/>
      <c r="LT63" s="13"/>
      <c r="LU63" s="13"/>
      <c r="LV63" s="13"/>
      <c r="LW63" s="13"/>
      <c r="LX63" s="13"/>
      <c r="LY63" s="13"/>
      <c r="LZ63" s="13"/>
      <c r="MA63" s="13"/>
      <c r="MB63" s="13"/>
      <c r="MC63" s="13"/>
      <c r="MD63" s="13"/>
      <c r="ME63" s="13"/>
      <c r="MF63" s="13"/>
      <c r="MG63" s="13"/>
      <c r="MH63" s="13"/>
      <c r="MI63" s="13"/>
      <c r="MJ63" s="13"/>
      <c r="MK63" s="13"/>
      <c r="ML63" s="13"/>
      <c r="MM63" s="13"/>
      <c r="MN63" s="13"/>
      <c r="MO63" s="13"/>
      <c r="MP63" s="13"/>
      <c r="MQ63" s="13"/>
      <c r="MR63" s="13"/>
      <c r="MS63" s="13"/>
      <c r="MT63" s="13"/>
      <c r="MU63" s="13"/>
      <c r="MV63" s="13"/>
      <c r="MW63" s="13"/>
      <c r="MX63" s="13"/>
      <c r="MY63" s="13"/>
      <c r="MZ63" s="13"/>
      <c r="NA63" s="13"/>
      <c r="NB63" s="13"/>
      <c r="NC63" s="13"/>
      <c r="ND63" s="13"/>
      <c r="NE63" s="13"/>
      <c r="NF63" s="13"/>
      <c r="NG63" s="13"/>
      <c r="NH63" s="13"/>
      <c r="NI63" s="13"/>
      <c r="NJ63" s="13"/>
      <c r="NK63" s="13"/>
      <c r="NL63" s="13"/>
      <c r="NM63" s="13"/>
      <c r="NN63" s="13"/>
      <c r="NO63" s="13"/>
      <c r="NP63" s="13"/>
      <c r="NQ63" s="13"/>
      <c r="NR63" s="13"/>
      <c r="NS63" s="13"/>
      <c r="NT63" s="13"/>
      <c r="NU63" s="13"/>
      <c r="NV63" s="13"/>
      <c r="NW63" s="13"/>
      <c r="NX63" s="13"/>
      <c r="NY63" s="13"/>
      <c r="NZ63" s="13"/>
      <c r="OA63" s="13"/>
      <c r="OB63" s="13"/>
      <c r="OC63" s="13"/>
      <c r="OD63" s="13"/>
      <c r="OE63" s="13"/>
      <c r="OF63" s="13"/>
      <c r="OG63" s="13"/>
      <c r="OH63" s="13"/>
      <c r="OI63" s="13"/>
      <c r="OJ63" s="13"/>
      <c r="OK63" s="13"/>
      <c r="OL63" s="13"/>
      <c r="OM63" s="13"/>
      <c r="ON63" s="13"/>
      <c r="OO63" s="13"/>
      <c r="OP63" s="13"/>
      <c r="OQ63" s="13"/>
      <c r="OR63" s="13"/>
      <c r="OS63" s="13"/>
      <c r="OT63" s="13"/>
      <c r="OU63" s="13"/>
      <c r="OV63" s="13"/>
      <c r="OW63" s="13"/>
      <c r="OX63" s="13"/>
      <c r="OY63" s="13"/>
      <c r="OZ63" s="13"/>
      <c r="PA63" s="13"/>
      <c r="PB63" s="13"/>
      <c r="PC63" s="13"/>
      <c r="PD63" s="13"/>
      <c r="PE63" s="13"/>
      <c r="PF63" s="13"/>
      <c r="PG63" s="13"/>
      <c r="PH63" s="13"/>
      <c r="PI63" s="13"/>
      <c r="PJ63" s="13"/>
      <c r="PK63" s="13"/>
      <c r="PL63" s="13"/>
      <c r="PM63" s="13"/>
    </row>
    <row r="64" spans="1:429" ht="17.25" customHeight="1">
      <c r="A64" s="29" t="s">
        <v>71</v>
      </c>
      <c r="B64" s="81" t="s">
        <v>123</v>
      </c>
      <c r="C64" s="46" t="s">
        <v>111</v>
      </c>
      <c r="D64" s="32" t="s">
        <v>74</v>
      </c>
      <c r="E64" s="47">
        <v>19</v>
      </c>
      <c r="F64" s="27"/>
      <c r="G64" s="27"/>
      <c r="H64" s="49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50"/>
      <c r="AF64" s="34" t="str">
        <f t="shared" si="0"/>
        <v>Внимание! Сумма по видам деятельности (кроме граф в том числе) должна быть равна суммарному выпуску</v>
      </c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13"/>
      <c r="JH64" s="13"/>
      <c r="JI64" s="13"/>
      <c r="JJ64" s="13"/>
      <c r="JK64" s="13"/>
      <c r="JL64" s="13"/>
      <c r="JM64" s="13"/>
      <c r="JN64" s="13"/>
      <c r="JO64" s="13"/>
      <c r="JP64" s="13"/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  <c r="KO64" s="13"/>
      <c r="KP64" s="13"/>
      <c r="KQ64" s="13"/>
      <c r="KR64" s="13"/>
      <c r="KS64" s="13"/>
      <c r="KT64" s="13"/>
      <c r="KU64" s="13"/>
      <c r="KV64" s="13"/>
      <c r="KW64" s="13"/>
      <c r="KX64" s="13"/>
      <c r="KY64" s="13"/>
      <c r="KZ64" s="13"/>
      <c r="LA64" s="13"/>
      <c r="LB64" s="13"/>
      <c r="LC64" s="13"/>
      <c r="LD64" s="13"/>
      <c r="LE64" s="13"/>
      <c r="LF64" s="13"/>
      <c r="LG64" s="13"/>
      <c r="LH64" s="13"/>
      <c r="LI64" s="13"/>
      <c r="LJ64" s="13"/>
      <c r="LK64" s="13"/>
      <c r="LL64" s="13"/>
      <c r="LM64" s="13"/>
      <c r="LN64" s="13"/>
      <c r="LO64" s="13"/>
      <c r="LP64" s="13"/>
      <c r="LQ64" s="13"/>
      <c r="LR64" s="13"/>
      <c r="LS64" s="13"/>
      <c r="LT64" s="13"/>
      <c r="LU64" s="13"/>
      <c r="LV64" s="13"/>
      <c r="LW64" s="13"/>
      <c r="LX64" s="13"/>
      <c r="LY64" s="13"/>
      <c r="LZ64" s="13"/>
      <c r="MA64" s="13"/>
      <c r="MB64" s="13"/>
      <c r="MC64" s="13"/>
      <c r="MD64" s="13"/>
      <c r="ME64" s="13"/>
      <c r="MF64" s="13"/>
      <c r="MG64" s="13"/>
      <c r="MH64" s="13"/>
      <c r="MI64" s="13"/>
      <c r="MJ64" s="13"/>
      <c r="MK64" s="13"/>
      <c r="ML64" s="13"/>
      <c r="MM64" s="13"/>
      <c r="MN64" s="13"/>
      <c r="MO64" s="13"/>
      <c r="MP64" s="13"/>
      <c r="MQ64" s="13"/>
      <c r="MR64" s="13"/>
      <c r="MS64" s="13"/>
      <c r="MT64" s="13"/>
      <c r="MU64" s="13"/>
      <c r="MV64" s="13"/>
      <c r="MW64" s="13"/>
      <c r="MX64" s="13"/>
      <c r="MY64" s="13"/>
      <c r="MZ64" s="13"/>
      <c r="NA64" s="13"/>
      <c r="NB64" s="13"/>
      <c r="NC64" s="13"/>
      <c r="ND64" s="13"/>
      <c r="NE64" s="13"/>
      <c r="NF64" s="13"/>
      <c r="NG64" s="13"/>
      <c r="NH64" s="13"/>
      <c r="NI64" s="13"/>
      <c r="NJ64" s="13"/>
      <c r="NK64" s="13"/>
      <c r="NL64" s="13"/>
      <c r="NM64" s="13"/>
      <c r="NN64" s="13"/>
      <c r="NO64" s="13"/>
      <c r="NP64" s="13"/>
      <c r="NQ64" s="13"/>
      <c r="NR64" s="13"/>
      <c r="NS64" s="13"/>
      <c r="NT64" s="13"/>
      <c r="NU64" s="13"/>
      <c r="NV64" s="13"/>
      <c r="NW64" s="13"/>
      <c r="NX64" s="13"/>
      <c r="NY64" s="13"/>
      <c r="NZ64" s="13"/>
      <c r="OA64" s="13"/>
      <c r="OB64" s="13"/>
      <c r="OC64" s="13"/>
      <c r="OD64" s="13"/>
      <c r="OE64" s="13"/>
      <c r="OF64" s="13"/>
      <c r="OG64" s="13"/>
      <c r="OH64" s="13"/>
      <c r="OI64" s="13"/>
      <c r="OJ64" s="13"/>
      <c r="OK64" s="13"/>
      <c r="OL64" s="13"/>
      <c r="OM64" s="13"/>
      <c r="ON64" s="13"/>
      <c r="OO64" s="13"/>
      <c r="OP64" s="13"/>
      <c r="OQ64" s="13"/>
      <c r="OR64" s="13"/>
      <c r="OS64" s="13"/>
      <c r="OT64" s="13"/>
      <c r="OU64" s="13"/>
      <c r="OV64" s="13"/>
      <c r="OW64" s="13"/>
      <c r="OX64" s="13"/>
      <c r="OY64" s="13"/>
      <c r="OZ64" s="13"/>
      <c r="PA64" s="13"/>
      <c r="PB64" s="13"/>
      <c r="PC64" s="13"/>
      <c r="PD64" s="13"/>
      <c r="PE64" s="13"/>
      <c r="PF64" s="13"/>
      <c r="PG64" s="13"/>
      <c r="PH64" s="13"/>
      <c r="PI64" s="13"/>
      <c r="PJ64" s="13"/>
      <c r="PK64" s="13"/>
      <c r="PL64" s="13"/>
      <c r="PM64" s="13"/>
    </row>
    <row r="65" spans="1:429" s="9" customFormat="1" ht="17.25" customHeight="1">
      <c r="A65" s="64"/>
      <c r="B65" s="54"/>
      <c r="C65" s="46"/>
      <c r="D65" s="39" t="s">
        <v>74</v>
      </c>
      <c r="E65" s="40">
        <f t="shared" ref="E65:AD65" si="6">SUM(E47:E64)</f>
        <v>471</v>
      </c>
      <c r="F65" s="40">
        <f t="shared" si="6"/>
        <v>0</v>
      </c>
      <c r="G65" s="40">
        <f t="shared" si="6"/>
        <v>0</v>
      </c>
      <c r="H65" s="40">
        <f t="shared" si="6"/>
        <v>0</v>
      </c>
      <c r="I65" s="40">
        <f t="shared" si="6"/>
        <v>0</v>
      </c>
      <c r="J65" s="40">
        <f t="shared" si="6"/>
        <v>0</v>
      </c>
      <c r="K65" s="40">
        <f t="shared" si="6"/>
        <v>0</v>
      </c>
      <c r="L65" s="40">
        <f t="shared" si="6"/>
        <v>0</v>
      </c>
      <c r="M65" s="40">
        <f t="shared" si="6"/>
        <v>0</v>
      </c>
      <c r="N65" s="40">
        <f t="shared" si="6"/>
        <v>0</v>
      </c>
      <c r="O65" s="40">
        <f t="shared" si="6"/>
        <v>0</v>
      </c>
      <c r="P65" s="40">
        <f t="shared" si="6"/>
        <v>0</v>
      </c>
      <c r="Q65" s="40">
        <f t="shared" si="6"/>
        <v>0</v>
      </c>
      <c r="R65" s="40">
        <f t="shared" si="6"/>
        <v>0</v>
      </c>
      <c r="S65" s="40">
        <f t="shared" si="6"/>
        <v>0</v>
      </c>
      <c r="T65" s="40">
        <f t="shared" si="6"/>
        <v>0</v>
      </c>
      <c r="U65" s="40">
        <f t="shared" si="6"/>
        <v>0</v>
      </c>
      <c r="V65" s="40">
        <f t="shared" si="6"/>
        <v>0</v>
      </c>
      <c r="W65" s="40">
        <f t="shared" si="6"/>
        <v>0</v>
      </c>
      <c r="X65" s="40">
        <f t="shared" si="6"/>
        <v>0</v>
      </c>
      <c r="Y65" s="40">
        <f t="shared" si="6"/>
        <v>0</v>
      </c>
      <c r="Z65" s="40">
        <f t="shared" si="6"/>
        <v>0</v>
      </c>
      <c r="AA65" s="40">
        <f t="shared" si="6"/>
        <v>0</v>
      </c>
      <c r="AB65" s="40">
        <f t="shared" si="6"/>
        <v>0</v>
      </c>
      <c r="AC65" s="40">
        <f t="shared" si="6"/>
        <v>0</v>
      </c>
      <c r="AD65" s="40">
        <f t="shared" si="6"/>
        <v>0</v>
      </c>
      <c r="AE65" s="58"/>
      <c r="AF65" s="34" t="str">
        <f t="shared" si="0"/>
        <v>Внимание! Сумма по видам деятельности (кроме граф в том числе) должна быть равна суммарному выпуску</v>
      </c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13"/>
      <c r="JG65" s="13"/>
      <c r="JH65" s="13"/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  <c r="KO65" s="13"/>
      <c r="KP65" s="13"/>
      <c r="KQ65" s="13"/>
      <c r="KR65" s="13"/>
      <c r="KS65" s="13"/>
      <c r="KT65" s="13"/>
      <c r="KU65" s="13"/>
      <c r="KV65" s="13"/>
      <c r="KW65" s="13"/>
      <c r="KX65" s="13"/>
      <c r="KY65" s="13"/>
      <c r="KZ65" s="13"/>
      <c r="LA65" s="13"/>
      <c r="LB65" s="13"/>
      <c r="LC65" s="13"/>
      <c r="LD65" s="13"/>
      <c r="LE65" s="13"/>
      <c r="LF65" s="13"/>
      <c r="LG65" s="13"/>
      <c r="LH65" s="13"/>
      <c r="LI65" s="13"/>
      <c r="LJ65" s="13"/>
      <c r="LK65" s="13"/>
      <c r="LL65" s="13"/>
      <c r="LM65" s="13"/>
      <c r="LN65" s="13"/>
      <c r="LO65" s="13"/>
      <c r="LP65" s="13"/>
      <c r="LQ65" s="13"/>
      <c r="LR65" s="13"/>
      <c r="LS65" s="13"/>
      <c r="LT65" s="13"/>
      <c r="LU65" s="13"/>
      <c r="LV65" s="13"/>
      <c r="LW65" s="13"/>
      <c r="LX65" s="13"/>
      <c r="LY65" s="13"/>
      <c r="LZ65" s="13"/>
      <c r="MA65" s="13"/>
      <c r="MB65" s="13"/>
      <c r="MC65" s="13"/>
      <c r="MD65" s="13"/>
      <c r="ME65" s="13"/>
      <c r="MF65" s="13"/>
      <c r="MG65" s="13"/>
      <c r="MH65" s="13"/>
      <c r="MI65" s="13"/>
      <c r="MJ65" s="13"/>
      <c r="MK65" s="13"/>
      <c r="ML65" s="13"/>
      <c r="MM65" s="13"/>
      <c r="MN65" s="13"/>
      <c r="MO65" s="13"/>
      <c r="MP65" s="13"/>
      <c r="MQ65" s="13"/>
      <c r="MR65" s="13"/>
      <c r="MS65" s="13"/>
      <c r="MT65" s="13"/>
      <c r="MU65" s="13"/>
      <c r="MV65" s="13"/>
      <c r="MW65" s="13"/>
      <c r="MX65" s="13"/>
      <c r="MY65" s="13"/>
      <c r="MZ65" s="13"/>
      <c r="NA65" s="13"/>
      <c r="NB65" s="13"/>
      <c r="NC65" s="13"/>
      <c r="ND65" s="13"/>
      <c r="NE65" s="13"/>
      <c r="NF65" s="13"/>
      <c r="NG65" s="13"/>
      <c r="NH65" s="13"/>
      <c r="NI65" s="13"/>
      <c r="NJ65" s="13"/>
      <c r="NK65" s="13"/>
      <c r="NL65" s="13"/>
      <c r="NM65" s="13"/>
      <c r="NN65" s="13"/>
      <c r="NO65" s="13"/>
      <c r="NP65" s="13"/>
      <c r="NQ65" s="13"/>
      <c r="NR65" s="13"/>
      <c r="NS65" s="13"/>
      <c r="NT65" s="13"/>
      <c r="NU65" s="13"/>
      <c r="NV65" s="13"/>
      <c r="NW65" s="13"/>
      <c r="NX65" s="13"/>
      <c r="NY65" s="13"/>
      <c r="NZ65" s="13"/>
      <c r="OA65" s="13"/>
      <c r="OB65" s="13"/>
      <c r="OC65" s="13"/>
      <c r="OD65" s="13"/>
      <c r="OE65" s="13"/>
      <c r="OF65" s="13"/>
      <c r="OG65" s="13"/>
      <c r="OH65" s="13"/>
      <c r="OI65" s="13"/>
      <c r="OJ65" s="13"/>
      <c r="OK65" s="13"/>
      <c r="OL65" s="13"/>
      <c r="OM65" s="13"/>
      <c r="ON65" s="13"/>
      <c r="OO65" s="13"/>
      <c r="OP65" s="13"/>
      <c r="OQ65" s="13"/>
      <c r="OR65" s="13"/>
      <c r="OS65" s="13"/>
      <c r="OT65" s="13"/>
      <c r="OU65" s="13"/>
      <c r="OV65" s="13"/>
      <c r="OW65" s="13"/>
      <c r="OX65" s="13"/>
      <c r="OY65" s="13"/>
      <c r="OZ65" s="13"/>
      <c r="PA65" s="13"/>
      <c r="PB65" s="13"/>
      <c r="PC65" s="13"/>
      <c r="PD65" s="13"/>
      <c r="PE65" s="13"/>
      <c r="PF65" s="13"/>
      <c r="PG65" s="13"/>
      <c r="PH65" s="13"/>
      <c r="PI65" s="13"/>
      <c r="PJ65" s="13"/>
      <c r="PK65" s="13"/>
      <c r="PL65" s="13"/>
      <c r="PM65" s="13"/>
    </row>
    <row r="66" spans="1:429" s="8" customFormat="1" ht="17.25" customHeight="1">
      <c r="A66" s="29" t="s">
        <v>71</v>
      </c>
      <c r="B66" s="45" t="s">
        <v>124</v>
      </c>
      <c r="C66" s="46" t="s">
        <v>125</v>
      </c>
      <c r="D66" s="32" t="s">
        <v>74</v>
      </c>
      <c r="E66" s="47">
        <v>46</v>
      </c>
      <c r="F66" s="49"/>
      <c r="G66" s="49"/>
      <c r="H66" s="58"/>
      <c r="I66" s="58"/>
      <c r="J66" s="58"/>
      <c r="K66" s="49"/>
      <c r="L66" s="58"/>
      <c r="M66" s="58"/>
      <c r="N66" s="49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9"/>
      <c r="AE66" s="58"/>
      <c r="AF66" s="34" t="str">
        <f t="shared" si="0"/>
        <v>Внимание! Сумма по видам деятельности (кроме граф в том числе) должна быть равна суммарному выпуску</v>
      </c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13"/>
      <c r="IP66" s="13"/>
      <c r="IQ66" s="13"/>
      <c r="IR66" s="13"/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13"/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  <c r="KO66" s="13"/>
      <c r="KP66" s="13"/>
      <c r="KQ66" s="13"/>
      <c r="KR66" s="13"/>
      <c r="KS66" s="13"/>
      <c r="KT66" s="13"/>
      <c r="KU66" s="13"/>
      <c r="KV66" s="13"/>
      <c r="KW66" s="13"/>
      <c r="KX66" s="13"/>
      <c r="KY66" s="13"/>
      <c r="KZ66" s="13"/>
      <c r="LA66" s="13"/>
      <c r="LB66" s="13"/>
      <c r="LC66" s="13"/>
      <c r="LD66" s="13"/>
      <c r="LE66" s="13"/>
      <c r="LF66" s="13"/>
      <c r="LG66" s="13"/>
      <c r="LH66" s="13"/>
      <c r="LI66" s="13"/>
      <c r="LJ66" s="13"/>
      <c r="LK66" s="13"/>
      <c r="LL66" s="13"/>
      <c r="LM66" s="13"/>
      <c r="LN66" s="13"/>
      <c r="LO66" s="13"/>
      <c r="LP66" s="13"/>
      <c r="LQ66" s="13"/>
      <c r="LR66" s="13"/>
      <c r="LS66" s="13"/>
      <c r="LT66" s="13"/>
      <c r="LU66" s="13"/>
      <c r="LV66" s="13"/>
      <c r="LW66" s="13"/>
      <c r="LX66" s="13"/>
      <c r="LY66" s="13"/>
      <c r="LZ66" s="13"/>
      <c r="MA66" s="13"/>
      <c r="MB66" s="13"/>
      <c r="MC66" s="13"/>
      <c r="MD66" s="13"/>
      <c r="ME66" s="13"/>
      <c r="MF66" s="13"/>
      <c r="MG66" s="13"/>
      <c r="MH66" s="13"/>
      <c r="MI66" s="13"/>
      <c r="MJ66" s="13"/>
      <c r="MK66" s="13"/>
      <c r="ML66" s="13"/>
      <c r="MM66" s="13"/>
      <c r="MN66" s="13"/>
      <c r="MO66" s="13"/>
      <c r="MP66" s="13"/>
      <c r="MQ66" s="13"/>
      <c r="MR66" s="13"/>
      <c r="MS66" s="13"/>
      <c r="MT66" s="13"/>
      <c r="MU66" s="13"/>
      <c r="MV66" s="13"/>
      <c r="MW66" s="13"/>
      <c r="MX66" s="13"/>
      <c r="MY66" s="13"/>
      <c r="MZ66" s="13"/>
      <c r="NA66" s="13"/>
      <c r="NB66" s="13"/>
      <c r="NC66" s="13"/>
      <c r="ND66" s="13"/>
      <c r="NE66" s="13"/>
      <c r="NF66" s="13"/>
      <c r="NG66" s="13"/>
      <c r="NH66" s="13"/>
      <c r="NI66" s="13"/>
      <c r="NJ66" s="13"/>
      <c r="NK66" s="13"/>
      <c r="NL66" s="13"/>
      <c r="NM66" s="13"/>
      <c r="NN66" s="13"/>
      <c r="NO66" s="13"/>
      <c r="NP66" s="13"/>
      <c r="NQ66" s="13"/>
      <c r="NR66" s="13"/>
      <c r="NS66" s="13"/>
      <c r="NT66" s="13"/>
      <c r="NU66" s="13"/>
      <c r="NV66" s="13"/>
      <c r="NW66" s="13"/>
      <c r="NX66" s="13"/>
      <c r="NY66" s="13"/>
      <c r="NZ66" s="13"/>
      <c r="OA66" s="13"/>
      <c r="OB66" s="13"/>
      <c r="OC66" s="13"/>
      <c r="OD66" s="13"/>
      <c r="OE66" s="13"/>
      <c r="OF66" s="13"/>
      <c r="OG66" s="13"/>
      <c r="OH66" s="13"/>
      <c r="OI66" s="13"/>
      <c r="OJ66" s="13"/>
      <c r="OK66" s="13"/>
      <c r="OL66" s="13"/>
      <c r="OM66" s="13"/>
      <c r="ON66" s="13"/>
      <c r="OO66" s="13"/>
      <c r="OP66" s="13"/>
      <c r="OQ66" s="13"/>
      <c r="OR66" s="13"/>
      <c r="OS66" s="13"/>
      <c r="OT66" s="13"/>
      <c r="OU66" s="13"/>
      <c r="OV66" s="13"/>
      <c r="OW66" s="13"/>
      <c r="OX66" s="13"/>
      <c r="OY66" s="13"/>
      <c r="OZ66" s="13"/>
      <c r="PA66" s="13"/>
      <c r="PB66" s="13"/>
      <c r="PC66" s="13"/>
      <c r="PD66" s="13"/>
      <c r="PE66" s="13"/>
      <c r="PF66" s="13"/>
      <c r="PG66" s="13"/>
      <c r="PH66" s="13"/>
      <c r="PI66" s="13"/>
      <c r="PJ66" s="13"/>
      <c r="PK66" s="13"/>
      <c r="PL66" s="13"/>
      <c r="PM66" s="13"/>
    </row>
    <row r="67" spans="1:429" s="5" customFormat="1" ht="17.25" customHeight="1">
      <c r="A67" s="29" t="s">
        <v>71</v>
      </c>
      <c r="B67" s="45" t="s">
        <v>126</v>
      </c>
      <c r="C67" s="46" t="s">
        <v>125</v>
      </c>
      <c r="D67" s="32" t="s">
        <v>74</v>
      </c>
      <c r="E67" s="47">
        <v>22</v>
      </c>
      <c r="F67" s="49"/>
      <c r="G67" s="49"/>
      <c r="H67" s="43"/>
      <c r="I67" s="43"/>
      <c r="J67" s="43"/>
      <c r="K67" s="49"/>
      <c r="L67" s="43"/>
      <c r="M67" s="43"/>
      <c r="N67" s="49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59"/>
      <c r="AE67" s="43"/>
      <c r="AF67" s="34" t="str">
        <f t="shared" si="0"/>
        <v>Внимание! Сумма по видам деятельности (кроме граф в том числе) должна быть равна суммарному выпуску</v>
      </c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  <c r="IW67" s="6"/>
      <c r="IX67" s="6"/>
      <c r="IY67" s="6"/>
      <c r="IZ67" s="6"/>
      <c r="JA67" s="6"/>
      <c r="JB67" s="6"/>
      <c r="JC67" s="6"/>
      <c r="JD67" s="6"/>
      <c r="JE67" s="6"/>
      <c r="JF67" s="6"/>
      <c r="JG67" s="6"/>
      <c r="JH67" s="6"/>
      <c r="JI67" s="6"/>
      <c r="JJ67" s="6"/>
      <c r="JK67" s="6"/>
      <c r="JL67" s="6"/>
      <c r="JM67" s="6"/>
      <c r="JN67" s="6"/>
      <c r="JO67" s="6"/>
      <c r="JP67" s="6"/>
      <c r="JQ67" s="6"/>
      <c r="JR67" s="6"/>
      <c r="JS67" s="6"/>
      <c r="JT67" s="6"/>
      <c r="JU67" s="6"/>
      <c r="JV67" s="6"/>
      <c r="JW67" s="6"/>
      <c r="JX67" s="6"/>
      <c r="JY67" s="6"/>
      <c r="JZ67" s="6"/>
      <c r="KA67" s="6"/>
      <c r="KB67" s="6"/>
      <c r="KC67" s="6"/>
      <c r="KD67" s="6"/>
      <c r="KE67" s="6"/>
      <c r="KF67" s="6"/>
      <c r="KG67" s="6"/>
      <c r="KH67" s="6"/>
      <c r="KI67" s="6"/>
      <c r="KJ67" s="6"/>
      <c r="KK67" s="6"/>
      <c r="KL67" s="6"/>
      <c r="KM67" s="6"/>
      <c r="KN67" s="6"/>
      <c r="KO67" s="6"/>
      <c r="KP67" s="6"/>
      <c r="KQ67" s="6"/>
      <c r="KR67" s="6"/>
      <c r="KS67" s="6"/>
      <c r="KT67" s="6"/>
      <c r="KU67" s="6"/>
      <c r="KV67" s="6"/>
      <c r="KW67" s="6"/>
      <c r="KX67" s="6"/>
      <c r="KY67" s="6"/>
      <c r="KZ67" s="6"/>
      <c r="LA67" s="6"/>
      <c r="LB67" s="6"/>
      <c r="LC67" s="6"/>
      <c r="LD67" s="6"/>
      <c r="LE67" s="6"/>
      <c r="LF67" s="6"/>
      <c r="LG67" s="6"/>
      <c r="LH67" s="6"/>
      <c r="LI67" s="6"/>
      <c r="LJ67" s="6"/>
      <c r="LK67" s="6"/>
      <c r="LL67" s="6"/>
      <c r="LM67" s="6"/>
      <c r="LN67" s="6"/>
      <c r="LO67" s="6"/>
      <c r="LP67" s="6"/>
      <c r="LQ67" s="6"/>
      <c r="LR67" s="6"/>
      <c r="LS67" s="6"/>
      <c r="LT67" s="6"/>
      <c r="LU67" s="6"/>
      <c r="LV67" s="6"/>
      <c r="LW67" s="6"/>
      <c r="LX67" s="6"/>
      <c r="LY67" s="6"/>
      <c r="LZ67" s="6"/>
      <c r="MA67" s="6"/>
      <c r="MB67" s="6"/>
      <c r="MC67" s="6"/>
      <c r="MD67" s="6"/>
      <c r="ME67" s="6"/>
      <c r="MF67" s="6"/>
      <c r="MG67" s="6"/>
      <c r="MH67" s="6"/>
      <c r="MI67" s="6"/>
      <c r="MJ67" s="6"/>
      <c r="MK67" s="6"/>
      <c r="ML67" s="6"/>
      <c r="MM67" s="6"/>
      <c r="MN67" s="6"/>
      <c r="MO67" s="6"/>
      <c r="MP67" s="6"/>
      <c r="MQ67" s="6"/>
      <c r="MR67" s="6"/>
      <c r="MS67" s="6"/>
      <c r="MT67" s="6"/>
      <c r="MU67" s="6"/>
      <c r="MV67" s="6"/>
      <c r="MW67" s="6"/>
      <c r="MX67" s="6"/>
      <c r="MY67" s="6"/>
      <c r="MZ67" s="6"/>
      <c r="NA67" s="6"/>
      <c r="NB67" s="6"/>
      <c r="NC67" s="6"/>
      <c r="ND67" s="6"/>
      <c r="NE67" s="6"/>
      <c r="NF67" s="6"/>
      <c r="NG67" s="6"/>
      <c r="NH67" s="6"/>
      <c r="NI67" s="6"/>
      <c r="NJ67" s="6"/>
      <c r="NK67" s="6"/>
      <c r="NL67" s="6"/>
      <c r="NM67" s="6"/>
      <c r="NN67" s="6"/>
      <c r="NO67" s="6"/>
      <c r="NP67" s="6"/>
      <c r="NQ67" s="6"/>
      <c r="NR67" s="6"/>
      <c r="NS67" s="6"/>
      <c r="NT67" s="6"/>
      <c r="NU67" s="6"/>
      <c r="NV67" s="6"/>
      <c r="NW67" s="6"/>
      <c r="NX67" s="6"/>
      <c r="NY67" s="6"/>
      <c r="NZ67" s="6"/>
      <c r="OA67" s="6"/>
      <c r="OB67" s="6"/>
      <c r="OC67" s="6"/>
      <c r="OD67" s="6"/>
      <c r="OE67" s="6"/>
      <c r="OF67" s="6"/>
      <c r="OG67" s="6"/>
      <c r="OH67" s="6"/>
      <c r="OI67" s="6"/>
      <c r="OJ67" s="6"/>
      <c r="OK67" s="6"/>
      <c r="OL67" s="6"/>
      <c r="OM67" s="6"/>
      <c r="ON67" s="6"/>
      <c r="OO67" s="6"/>
      <c r="OP67" s="6"/>
      <c r="OQ67" s="6"/>
      <c r="OR67" s="6"/>
      <c r="OS67" s="6"/>
      <c r="OT67" s="6"/>
      <c r="OU67" s="6"/>
      <c r="OV67" s="6"/>
      <c r="OW67" s="6"/>
      <c r="OX67" s="6"/>
      <c r="OY67" s="6"/>
      <c r="OZ67" s="6"/>
      <c r="PA67" s="6"/>
      <c r="PB67" s="6"/>
      <c r="PC67" s="6"/>
      <c r="PD67" s="6"/>
      <c r="PE67" s="6"/>
      <c r="PF67" s="6"/>
      <c r="PG67" s="6"/>
      <c r="PH67" s="6"/>
      <c r="PI67" s="6"/>
      <c r="PJ67" s="6"/>
      <c r="PK67" s="6"/>
      <c r="PL67" s="6"/>
      <c r="PM67" s="6"/>
    </row>
    <row r="68" spans="1:429" ht="17.25" customHeight="1">
      <c r="A68" s="29" t="s">
        <v>71</v>
      </c>
      <c r="B68" s="45" t="s">
        <v>75</v>
      </c>
      <c r="C68" s="46" t="s">
        <v>125</v>
      </c>
      <c r="D68" s="32" t="s">
        <v>74</v>
      </c>
      <c r="E68" s="47">
        <v>27</v>
      </c>
      <c r="F68" s="49"/>
      <c r="G68" s="49"/>
      <c r="H68" s="58"/>
      <c r="I68" s="58"/>
      <c r="J68" s="58"/>
      <c r="K68" s="49"/>
      <c r="L68" s="58"/>
      <c r="M68" s="58"/>
      <c r="N68" s="82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9"/>
      <c r="AE68" s="58"/>
      <c r="AF68" s="34" t="str">
        <f t="shared" si="0"/>
        <v>Внимание! Сумма по видам деятельности (кроме граф в том числе) должна быть равна суммарному выпуску</v>
      </c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3"/>
      <c r="KO68" s="13"/>
      <c r="KP68" s="13"/>
      <c r="KQ68" s="13"/>
      <c r="KR68" s="13"/>
      <c r="KS68" s="13"/>
      <c r="KT68" s="13"/>
      <c r="KU68" s="13"/>
      <c r="KV68" s="13"/>
      <c r="KW68" s="13"/>
      <c r="KX68" s="13"/>
      <c r="KY68" s="13"/>
      <c r="KZ68" s="13"/>
      <c r="LA68" s="13"/>
      <c r="LB68" s="13"/>
      <c r="LC68" s="13"/>
      <c r="LD68" s="13"/>
      <c r="LE68" s="13"/>
      <c r="LF68" s="13"/>
      <c r="LG68" s="13"/>
      <c r="LH68" s="13"/>
      <c r="LI68" s="13"/>
      <c r="LJ68" s="13"/>
      <c r="LK68" s="13"/>
      <c r="LL68" s="13"/>
      <c r="LM68" s="13"/>
      <c r="LN68" s="13"/>
      <c r="LO68" s="13"/>
      <c r="LP68" s="13"/>
      <c r="LQ68" s="13"/>
      <c r="LR68" s="13"/>
      <c r="LS68" s="13"/>
      <c r="LT68" s="13"/>
      <c r="LU68" s="13"/>
      <c r="LV68" s="13"/>
      <c r="LW68" s="13"/>
      <c r="LX68" s="13"/>
      <c r="LY68" s="13"/>
      <c r="LZ68" s="13"/>
      <c r="MA68" s="13"/>
      <c r="MB68" s="13"/>
      <c r="MC68" s="13"/>
      <c r="MD68" s="13"/>
      <c r="ME68" s="13"/>
      <c r="MF68" s="13"/>
      <c r="MG68" s="13"/>
      <c r="MH68" s="13"/>
      <c r="MI68" s="13"/>
      <c r="MJ68" s="13"/>
      <c r="MK68" s="13"/>
      <c r="ML68" s="13"/>
      <c r="MM68" s="13"/>
      <c r="MN68" s="13"/>
      <c r="MO68" s="13"/>
      <c r="MP68" s="13"/>
      <c r="MQ68" s="13"/>
      <c r="MR68" s="13"/>
      <c r="MS68" s="13"/>
      <c r="MT68" s="13"/>
      <c r="MU68" s="13"/>
      <c r="MV68" s="13"/>
      <c r="MW68" s="13"/>
      <c r="MX68" s="13"/>
      <c r="MY68" s="13"/>
      <c r="MZ68" s="13"/>
      <c r="NA68" s="13"/>
      <c r="NB68" s="13"/>
      <c r="NC68" s="13"/>
      <c r="ND68" s="13"/>
      <c r="NE68" s="13"/>
      <c r="NF68" s="13"/>
      <c r="NG68" s="13"/>
      <c r="NH68" s="13"/>
      <c r="NI68" s="13"/>
      <c r="NJ68" s="13"/>
      <c r="NK68" s="13"/>
      <c r="NL68" s="13"/>
      <c r="NM68" s="13"/>
      <c r="NN68" s="13"/>
      <c r="NO68" s="13"/>
      <c r="NP68" s="13"/>
      <c r="NQ68" s="13"/>
      <c r="NR68" s="13"/>
      <c r="NS68" s="13"/>
      <c r="NT68" s="13"/>
      <c r="NU68" s="13"/>
      <c r="NV68" s="13"/>
      <c r="NW68" s="13"/>
      <c r="NX68" s="13"/>
      <c r="NY68" s="13"/>
      <c r="NZ68" s="13"/>
      <c r="OA68" s="13"/>
      <c r="OB68" s="13"/>
      <c r="OC68" s="13"/>
      <c r="OD68" s="13"/>
      <c r="OE68" s="13"/>
      <c r="OF68" s="13"/>
      <c r="OG68" s="13"/>
      <c r="OH68" s="13"/>
      <c r="OI68" s="13"/>
      <c r="OJ68" s="13"/>
      <c r="OK68" s="13"/>
      <c r="OL68" s="13"/>
      <c r="OM68" s="13"/>
      <c r="ON68" s="13"/>
      <c r="OO68" s="13"/>
      <c r="OP68" s="13"/>
      <c r="OQ68" s="13"/>
      <c r="OR68" s="13"/>
      <c r="OS68" s="13"/>
      <c r="OT68" s="13"/>
      <c r="OU68" s="13"/>
      <c r="OV68" s="13"/>
      <c r="OW68" s="13"/>
      <c r="OX68" s="13"/>
      <c r="OY68" s="13"/>
      <c r="OZ68" s="13"/>
      <c r="PA68" s="13"/>
      <c r="PB68" s="13"/>
      <c r="PC68" s="13"/>
      <c r="PD68" s="13"/>
      <c r="PE68" s="13"/>
      <c r="PF68" s="13"/>
      <c r="PG68" s="13"/>
      <c r="PH68" s="13"/>
      <c r="PI68" s="13"/>
      <c r="PJ68" s="13"/>
      <c r="PK68" s="13"/>
      <c r="PL68" s="13"/>
      <c r="PM68" s="13"/>
    </row>
    <row r="69" spans="1:429" ht="17.25" customHeight="1">
      <c r="A69" s="29" t="s">
        <v>71</v>
      </c>
      <c r="B69" s="45" t="s">
        <v>93</v>
      </c>
      <c r="C69" s="46" t="s">
        <v>125</v>
      </c>
      <c r="D69" s="32" t="s">
        <v>74</v>
      </c>
      <c r="E69" s="47">
        <v>23</v>
      </c>
      <c r="F69" s="49"/>
      <c r="G69" s="49"/>
      <c r="H69" s="58"/>
      <c r="I69" s="58"/>
      <c r="J69" s="58"/>
      <c r="K69" s="49"/>
      <c r="L69" s="58"/>
      <c r="M69" s="58"/>
      <c r="N69" s="82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9"/>
      <c r="AE69" s="58"/>
      <c r="AF69" s="34" t="str">
        <f t="shared" si="0"/>
        <v>Внимание! Сумма по видам деятельности (кроме граф в том числе) должна быть равна суммарному выпуску</v>
      </c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13"/>
      <c r="IP69" s="13"/>
      <c r="IQ69" s="13"/>
      <c r="IR69" s="13"/>
      <c r="IS69" s="13"/>
      <c r="IT69" s="13"/>
      <c r="IU69" s="13"/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13"/>
      <c r="JG69" s="13"/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13"/>
      <c r="KI69" s="13"/>
      <c r="KJ69" s="13"/>
      <c r="KK69" s="13"/>
      <c r="KL69" s="13"/>
      <c r="KM69" s="13"/>
      <c r="KN69" s="13"/>
      <c r="KO69" s="13"/>
      <c r="KP69" s="13"/>
      <c r="KQ69" s="13"/>
      <c r="KR69" s="13"/>
      <c r="KS69" s="13"/>
      <c r="KT69" s="13"/>
      <c r="KU69" s="13"/>
      <c r="KV69" s="13"/>
      <c r="KW69" s="13"/>
      <c r="KX69" s="13"/>
      <c r="KY69" s="13"/>
      <c r="KZ69" s="13"/>
      <c r="LA69" s="13"/>
      <c r="LB69" s="13"/>
      <c r="LC69" s="13"/>
      <c r="LD69" s="13"/>
      <c r="LE69" s="13"/>
      <c r="LF69" s="13"/>
      <c r="LG69" s="13"/>
      <c r="LH69" s="13"/>
      <c r="LI69" s="13"/>
      <c r="LJ69" s="13"/>
      <c r="LK69" s="13"/>
      <c r="LL69" s="13"/>
      <c r="LM69" s="13"/>
      <c r="LN69" s="13"/>
      <c r="LO69" s="13"/>
      <c r="LP69" s="13"/>
      <c r="LQ69" s="13"/>
      <c r="LR69" s="13"/>
      <c r="LS69" s="13"/>
      <c r="LT69" s="13"/>
      <c r="LU69" s="13"/>
      <c r="LV69" s="13"/>
      <c r="LW69" s="13"/>
      <c r="LX69" s="13"/>
      <c r="LY69" s="13"/>
      <c r="LZ69" s="13"/>
      <c r="MA69" s="13"/>
      <c r="MB69" s="13"/>
      <c r="MC69" s="13"/>
      <c r="MD69" s="13"/>
      <c r="ME69" s="13"/>
      <c r="MF69" s="13"/>
      <c r="MG69" s="13"/>
      <c r="MH69" s="13"/>
      <c r="MI69" s="13"/>
      <c r="MJ69" s="13"/>
      <c r="MK69" s="13"/>
      <c r="ML69" s="13"/>
      <c r="MM69" s="13"/>
      <c r="MN69" s="13"/>
      <c r="MO69" s="13"/>
      <c r="MP69" s="13"/>
      <c r="MQ69" s="13"/>
      <c r="MR69" s="13"/>
      <c r="MS69" s="13"/>
      <c r="MT69" s="13"/>
      <c r="MU69" s="13"/>
      <c r="MV69" s="13"/>
      <c r="MW69" s="13"/>
      <c r="MX69" s="13"/>
      <c r="MY69" s="13"/>
      <c r="MZ69" s="13"/>
      <c r="NA69" s="13"/>
      <c r="NB69" s="13"/>
      <c r="NC69" s="13"/>
      <c r="ND69" s="13"/>
      <c r="NE69" s="13"/>
      <c r="NF69" s="13"/>
      <c r="NG69" s="13"/>
      <c r="NH69" s="13"/>
      <c r="NI69" s="13"/>
      <c r="NJ69" s="13"/>
      <c r="NK69" s="13"/>
      <c r="NL69" s="13"/>
      <c r="NM69" s="13"/>
      <c r="NN69" s="13"/>
      <c r="NO69" s="13"/>
      <c r="NP69" s="13"/>
      <c r="NQ69" s="13"/>
      <c r="NR69" s="13"/>
      <c r="NS69" s="13"/>
      <c r="NT69" s="13"/>
      <c r="NU69" s="13"/>
      <c r="NV69" s="13"/>
      <c r="NW69" s="13"/>
      <c r="NX69" s="13"/>
      <c r="NY69" s="13"/>
      <c r="NZ69" s="13"/>
      <c r="OA69" s="13"/>
      <c r="OB69" s="13"/>
      <c r="OC69" s="13"/>
      <c r="OD69" s="13"/>
      <c r="OE69" s="13"/>
      <c r="OF69" s="13"/>
      <c r="OG69" s="13"/>
      <c r="OH69" s="13"/>
      <c r="OI69" s="13"/>
      <c r="OJ69" s="13"/>
      <c r="OK69" s="13"/>
      <c r="OL69" s="13"/>
      <c r="OM69" s="13"/>
      <c r="ON69" s="13"/>
      <c r="OO69" s="13"/>
      <c r="OP69" s="13"/>
      <c r="OQ69" s="13"/>
      <c r="OR69" s="13"/>
      <c r="OS69" s="13"/>
      <c r="OT69" s="13"/>
      <c r="OU69" s="13"/>
      <c r="OV69" s="13"/>
      <c r="OW69" s="13"/>
      <c r="OX69" s="13"/>
      <c r="OY69" s="13"/>
      <c r="OZ69" s="13"/>
      <c r="PA69" s="13"/>
      <c r="PB69" s="13"/>
      <c r="PC69" s="13"/>
      <c r="PD69" s="13"/>
      <c r="PE69" s="13"/>
      <c r="PF69" s="13"/>
      <c r="PG69" s="13"/>
      <c r="PH69" s="13"/>
      <c r="PI69" s="13"/>
      <c r="PJ69" s="13"/>
      <c r="PK69" s="13"/>
      <c r="PL69" s="13"/>
      <c r="PM69" s="13"/>
    </row>
    <row r="70" spans="1:429" s="9" customFormat="1" ht="17.25" customHeight="1">
      <c r="A70" s="64"/>
      <c r="B70" s="54"/>
      <c r="C70" s="46"/>
      <c r="D70" s="39" t="s">
        <v>74</v>
      </c>
      <c r="E70" s="40">
        <f t="shared" ref="E70:AD70" si="7">SUM(E66:E69)</f>
        <v>118</v>
      </c>
      <c r="F70" s="40">
        <f t="shared" si="7"/>
        <v>0</v>
      </c>
      <c r="G70" s="40">
        <f t="shared" si="7"/>
        <v>0</v>
      </c>
      <c r="H70" s="40">
        <f t="shared" si="7"/>
        <v>0</v>
      </c>
      <c r="I70" s="40">
        <f t="shared" si="7"/>
        <v>0</v>
      </c>
      <c r="J70" s="40">
        <f t="shared" si="7"/>
        <v>0</v>
      </c>
      <c r="K70" s="40">
        <f t="shared" si="7"/>
        <v>0</v>
      </c>
      <c r="L70" s="40">
        <f t="shared" si="7"/>
        <v>0</v>
      </c>
      <c r="M70" s="40">
        <f t="shared" si="7"/>
        <v>0</v>
      </c>
      <c r="N70" s="40">
        <f t="shared" si="7"/>
        <v>0</v>
      </c>
      <c r="O70" s="40">
        <f t="shared" si="7"/>
        <v>0</v>
      </c>
      <c r="P70" s="40">
        <f t="shared" si="7"/>
        <v>0</v>
      </c>
      <c r="Q70" s="40">
        <f t="shared" si="7"/>
        <v>0</v>
      </c>
      <c r="R70" s="40">
        <f t="shared" si="7"/>
        <v>0</v>
      </c>
      <c r="S70" s="40">
        <f t="shared" si="7"/>
        <v>0</v>
      </c>
      <c r="T70" s="40">
        <f t="shared" si="7"/>
        <v>0</v>
      </c>
      <c r="U70" s="40">
        <f t="shared" si="7"/>
        <v>0</v>
      </c>
      <c r="V70" s="40">
        <f t="shared" si="7"/>
        <v>0</v>
      </c>
      <c r="W70" s="40">
        <f t="shared" si="7"/>
        <v>0</v>
      </c>
      <c r="X70" s="40">
        <f t="shared" si="7"/>
        <v>0</v>
      </c>
      <c r="Y70" s="40">
        <f t="shared" si="7"/>
        <v>0</v>
      </c>
      <c r="Z70" s="40">
        <f t="shared" si="7"/>
        <v>0</v>
      </c>
      <c r="AA70" s="40">
        <f t="shared" si="7"/>
        <v>0</v>
      </c>
      <c r="AB70" s="40">
        <f t="shared" si="7"/>
        <v>0</v>
      </c>
      <c r="AC70" s="40">
        <f t="shared" si="7"/>
        <v>0</v>
      </c>
      <c r="AD70" s="40">
        <f t="shared" si="7"/>
        <v>0</v>
      </c>
      <c r="AE70" s="58"/>
      <c r="AF70" s="34" t="str">
        <f t="shared" si="0"/>
        <v>Внимание! Сумма по видам деятельности (кроме граф в том числе) должна быть равна суммарному выпуску</v>
      </c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13"/>
      <c r="IP70" s="13"/>
      <c r="IQ70" s="13"/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/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  <c r="KO70" s="13"/>
      <c r="KP70" s="13"/>
      <c r="KQ70" s="13"/>
      <c r="KR70" s="13"/>
      <c r="KS70" s="13"/>
      <c r="KT70" s="13"/>
      <c r="KU70" s="13"/>
      <c r="KV70" s="13"/>
      <c r="KW70" s="13"/>
      <c r="KX70" s="13"/>
      <c r="KY70" s="13"/>
      <c r="KZ70" s="13"/>
      <c r="LA70" s="13"/>
      <c r="LB70" s="13"/>
      <c r="LC70" s="13"/>
      <c r="LD70" s="13"/>
      <c r="LE70" s="13"/>
      <c r="LF70" s="13"/>
      <c r="LG70" s="13"/>
      <c r="LH70" s="13"/>
      <c r="LI70" s="13"/>
      <c r="LJ70" s="13"/>
      <c r="LK70" s="13"/>
      <c r="LL70" s="13"/>
      <c r="LM70" s="13"/>
      <c r="LN70" s="13"/>
      <c r="LO70" s="13"/>
      <c r="LP70" s="13"/>
      <c r="LQ70" s="13"/>
      <c r="LR70" s="13"/>
      <c r="LS70" s="13"/>
      <c r="LT70" s="13"/>
      <c r="LU70" s="13"/>
      <c r="LV70" s="13"/>
      <c r="LW70" s="13"/>
      <c r="LX70" s="13"/>
      <c r="LY70" s="13"/>
      <c r="LZ70" s="13"/>
      <c r="MA70" s="13"/>
      <c r="MB70" s="13"/>
      <c r="MC70" s="13"/>
      <c r="MD70" s="13"/>
      <c r="ME70" s="13"/>
      <c r="MF70" s="13"/>
      <c r="MG70" s="13"/>
      <c r="MH70" s="13"/>
      <c r="MI70" s="13"/>
      <c r="MJ70" s="13"/>
      <c r="MK70" s="13"/>
      <c r="ML70" s="13"/>
      <c r="MM70" s="13"/>
      <c r="MN70" s="13"/>
      <c r="MO70" s="13"/>
      <c r="MP70" s="13"/>
      <c r="MQ70" s="13"/>
      <c r="MR70" s="13"/>
      <c r="MS70" s="13"/>
      <c r="MT70" s="13"/>
      <c r="MU70" s="13"/>
      <c r="MV70" s="13"/>
      <c r="MW70" s="13"/>
      <c r="MX70" s="13"/>
      <c r="MY70" s="13"/>
      <c r="MZ70" s="13"/>
      <c r="NA70" s="13"/>
      <c r="NB70" s="13"/>
      <c r="NC70" s="13"/>
      <c r="ND70" s="13"/>
      <c r="NE70" s="13"/>
      <c r="NF70" s="13"/>
      <c r="NG70" s="13"/>
      <c r="NH70" s="13"/>
      <c r="NI70" s="13"/>
      <c r="NJ70" s="13"/>
      <c r="NK70" s="13"/>
      <c r="NL70" s="13"/>
      <c r="NM70" s="13"/>
      <c r="NN70" s="13"/>
      <c r="NO70" s="13"/>
      <c r="NP70" s="13"/>
      <c r="NQ70" s="13"/>
      <c r="NR70" s="13"/>
      <c r="NS70" s="13"/>
      <c r="NT70" s="13"/>
      <c r="NU70" s="13"/>
      <c r="NV70" s="13"/>
      <c r="NW70" s="13"/>
      <c r="NX70" s="13"/>
      <c r="NY70" s="13"/>
      <c r="NZ70" s="13"/>
      <c r="OA70" s="13"/>
      <c r="OB70" s="13"/>
      <c r="OC70" s="13"/>
      <c r="OD70" s="13"/>
      <c r="OE70" s="13"/>
      <c r="OF70" s="13"/>
      <c r="OG70" s="13"/>
      <c r="OH70" s="13"/>
      <c r="OI70" s="13"/>
      <c r="OJ70" s="13"/>
      <c r="OK70" s="13"/>
      <c r="OL70" s="13"/>
      <c r="OM70" s="13"/>
      <c r="ON70" s="13"/>
      <c r="OO70" s="13"/>
      <c r="OP70" s="13"/>
      <c r="OQ70" s="13"/>
      <c r="OR70" s="13"/>
      <c r="OS70" s="13"/>
      <c r="OT70" s="13"/>
      <c r="OU70" s="13"/>
      <c r="OV70" s="13"/>
      <c r="OW70" s="13"/>
      <c r="OX70" s="13"/>
      <c r="OY70" s="13"/>
      <c r="OZ70" s="13"/>
      <c r="PA70" s="13"/>
      <c r="PB70" s="13"/>
      <c r="PC70" s="13"/>
      <c r="PD70" s="13"/>
      <c r="PE70" s="13"/>
      <c r="PF70" s="13"/>
      <c r="PG70" s="13"/>
      <c r="PH70" s="13"/>
      <c r="PI70" s="13"/>
      <c r="PJ70" s="13"/>
      <c r="PK70" s="13"/>
      <c r="PL70" s="13"/>
      <c r="PM70" s="13"/>
    </row>
    <row r="71" spans="1:429" s="13" customFormat="1" ht="17.25" customHeight="1">
      <c r="A71" s="29" t="s">
        <v>71</v>
      </c>
      <c r="B71" s="83" t="s">
        <v>127</v>
      </c>
      <c r="C71" s="46" t="s">
        <v>128</v>
      </c>
      <c r="D71" s="32" t="s">
        <v>74</v>
      </c>
      <c r="E71" s="84">
        <v>1</v>
      </c>
      <c r="F71" s="85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59"/>
      <c r="AE71" s="58"/>
      <c r="AF71" s="34" t="str">
        <f t="shared" ref="AF71:AF134" si="8">IF(E71=SUM(F71,I71,J71,K71,L71,M71,N71,O71,P71,Q71,R71,S71,T71,U71,V71,W71,X71,Y71,Z71,AA71,AB71,AC71,AD71),"Проверка пройдена","Внимание! Сумма по видам деятельности (кроме граф в том числе) должна быть равна суммарному выпуску")</f>
        <v>Внимание! Сумма по видам деятельности (кроме граф в том числе) должна быть равна суммарному выпуску</v>
      </c>
    </row>
    <row r="72" spans="1:429" s="8" customFormat="1" ht="17.25" customHeight="1">
      <c r="A72" s="29" t="s">
        <v>71</v>
      </c>
      <c r="B72" s="45" t="s">
        <v>93</v>
      </c>
      <c r="C72" s="46" t="s">
        <v>128</v>
      </c>
      <c r="D72" s="32" t="s">
        <v>74</v>
      </c>
      <c r="E72" s="47">
        <v>1</v>
      </c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9"/>
      <c r="AE72" s="58"/>
      <c r="AF72" s="34" t="str">
        <f t="shared" si="8"/>
        <v>Внимание! Сумма по видам деятельности (кроме граф в том числе) должна быть равна суммарному выпуску</v>
      </c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13"/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  <c r="KO72" s="13"/>
      <c r="KP72" s="13"/>
      <c r="KQ72" s="13"/>
      <c r="KR72" s="13"/>
      <c r="KS72" s="13"/>
      <c r="KT72" s="13"/>
      <c r="KU72" s="13"/>
      <c r="KV72" s="13"/>
      <c r="KW72" s="13"/>
      <c r="KX72" s="13"/>
      <c r="KY72" s="13"/>
      <c r="KZ72" s="13"/>
      <c r="LA72" s="13"/>
      <c r="LB72" s="13"/>
      <c r="LC72" s="13"/>
      <c r="LD72" s="13"/>
      <c r="LE72" s="13"/>
      <c r="LF72" s="13"/>
      <c r="LG72" s="13"/>
      <c r="LH72" s="13"/>
      <c r="LI72" s="13"/>
      <c r="LJ72" s="13"/>
      <c r="LK72" s="13"/>
      <c r="LL72" s="13"/>
      <c r="LM72" s="13"/>
      <c r="LN72" s="13"/>
      <c r="LO72" s="13"/>
      <c r="LP72" s="13"/>
      <c r="LQ72" s="13"/>
      <c r="LR72" s="13"/>
      <c r="LS72" s="13"/>
      <c r="LT72" s="13"/>
      <c r="LU72" s="13"/>
      <c r="LV72" s="13"/>
      <c r="LW72" s="13"/>
      <c r="LX72" s="13"/>
      <c r="LY72" s="13"/>
      <c r="LZ72" s="13"/>
      <c r="MA72" s="13"/>
      <c r="MB72" s="13"/>
      <c r="MC72" s="13"/>
      <c r="MD72" s="13"/>
      <c r="ME72" s="13"/>
      <c r="MF72" s="13"/>
      <c r="MG72" s="13"/>
      <c r="MH72" s="13"/>
      <c r="MI72" s="13"/>
      <c r="MJ72" s="13"/>
      <c r="MK72" s="13"/>
      <c r="ML72" s="13"/>
      <c r="MM72" s="13"/>
      <c r="MN72" s="13"/>
      <c r="MO72" s="13"/>
      <c r="MP72" s="13"/>
      <c r="MQ72" s="13"/>
      <c r="MR72" s="13"/>
      <c r="MS72" s="13"/>
      <c r="MT72" s="13"/>
      <c r="MU72" s="13"/>
      <c r="MV72" s="13"/>
      <c r="MW72" s="13"/>
      <c r="MX72" s="13"/>
      <c r="MY72" s="13"/>
      <c r="MZ72" s="13"/>
      <c r="NA72" s="13"/>
      <c r="NB72" s="13"/>
      <c r="NC72" s="13"/>
      <c r="ND72" s="13"/>
      <c r="NE72" s="13"/>
      <c r="NF72" s="13"/>
      <c r="NG72" s="13"/>
      <c r="NH72" s="13"/>
      <c r="NI72" s="13"/>
      <c r="NJ72" s="13"/>
      <c r="NK72" s="13"/>
      <c r="NL72" s="13"/>
      <c r="NM72" s="13"/>
      <c r="NN72" s="13"/>
      <c r="NO72" s="13"/>
      <c r="NP72" s="13"/>
      <c r="NQ72" s="13"/>
      <c r="NR72" s="13"/>
      <c r="NS72" s="13"/>
      <c r="NT72" s="13"/>
      <c r="NU72" s="13"/>
      <c r="NV72" s="13"/>
      <c r="NW72" s="13"/>
      <c r="NX72" s="13"/>
      <c r="NY72" s="13"/>
      <c r="NZ72" s="13"/>
      <c r="OA72" s="13"/>
      <c r="OB72" s="13"/>
      <c r="OC72" s="13"/>
      <c r="OD72" s="13"/>
      <c r="OE72" s="13"/>
      <c r="OF72" s="13"/>
      <c r="OG72" s="13"/>
      <c r="OH72" s="13"/>
      <c r="OI72" s="13"/>
      <c r="OJ72" s="13"/>
      <c r="OK72" s="13"/>
      <c r="OL72" s="13"/>
      <c r="OM72" s="13"/>
      <c r="ON72" s="13"/>
      <c r="OO72" s="13"/>
      <c r="OP72" s="13"/>
      <c r="OQ72" s="13"/>
      <c r="OR72" s="13"/>
      <c r="OS72" s="13"/>
      <c r="OT72" s="13"/>
      <c r="OU72" s="13"/>
      <c r="OV72" s="13"/>
      <c r="OW72" s="13"/>
      <c r="OX72" s="13"/>
      <c r="OY72" s="13"/>
      <c r="OZ72" s="13"/>
      <c r="PA72" s="13"/>
      <c r="PB72" s="13"/>
      <c r="PC72" s="13"/>
      <c r="PD72" s="13"/>
      <c r="PE72" s="13"/>
      <c r="PF72" s="13"/>
      <c r="PG72" s="13"/>
      <c r="PH72" s="13"/>
      <c r="PI72" s="13"/>
      <c r="PJ72" s="13"/>
      <c r="PK72" s="13"/>
      <c r="PL72" s="13"/>
      <c r="PM72" s="13"/>
    </row>
    <row r="73" spans="1:429" ht="17.25" customHeight="1">
      <c r="A73" s="29" t="s">
        <v>71</v>
      </c>
      <c r="B73" s="45" t="s">
        <v>129</v>
      </c>
      <c r="C73" s="46" t="s">
        <v>128</v>
      </c>
      <c r="D73" s="32" t="s">
        <v>74</v>
      </c>
      <c r="E73" s="47">
        <v>2</v>
      </c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9"/>
      <c r="AE73" s="58"/>
      <c r="AF73" s="34" t="str">
        <f t="shared" si="8"/>
        <v>Внимание! Сумма по видам деятельности (кроме граф в том числе) должна быть равна суммарному выпуску</v>
      </c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13"/>
      <c r="JH73" s="13"/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/>
      <c r="JX73" s="13"/>
      <c r="JY73" s="13"/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/>
      <c r="KN73" s="13"/>
      <c r="KO73" s="13"/>
      <c r="KP73" s="13"/>
      <c r="KQ73" s="13"/>
      <c r="KR73" s="13"/>
      <c r="KS73" s="13"/>
      <c r="KT73" s="13"/>
      <c r="KU73" s="13"/>
      <c r="KV73" s="13"/>
      <c r="KW73" s="13"/>
      <c r="KX73" s="13"/>
      <c r="KY73" s="13"/>
      <c r="KZ73" s="13"/>
      <c r="LA73" s="13"/>
      <c r="LB73" s="13"/>
      <c r="LC73" s="13"/>
      <c r="LD73" s="13"/>
      <c r="LE73" s="13"/>
      <c r="LF73" s="13"/>
      <c r="LG73" s="13"/>
      <c r="LH73" s="13"/>
      <c r="LI73" s="13"/>
      <c r="LJ73" s="13"/>
      <c r="LK73" s="13"/>
      <c r="LL73" s="13"/>
      <c r="LM73" s="13"/>
      <c r="LN73" s="13"/>
      <c r="LO73" s="13"/>
      <c r="LP73" s="13"/>
      <c r="LQ73" s="13"/>
      <c r="LR73" s="13"/>
      <c r="LS73" s="13"/>
      <c r="LT73" s="13"/>
      <c r="LU73" s="13"/>
      <c r="LV73" s="13"/>
      <c r="LW73" s="13"/>
      <c r="LX73" s="13"/>
      <c r="LY73" s="13"/>
      <c r="LZ73" s="13"/>
      <c r="MA73" s="13"/>
      <c r="MB73" s="13"/>
      <c r="MC73" s="13"/>
      <c r="MD73" s="13"/>
      <c r="ME73" s="13"/>
      <c r="MF73" s="13"/>
      <c r="MG73" s="13"/>
      <c r="MH73" s="13"/>
      <c r="MI73" s="13"/>
      <c r="MJ73" s="13"/>
      <c r="MK73" s="13"/>
      <c r="ML73" s="13"/>
      <c r="MM73" s="13"/>
      <c r="MN73" s="13"/>
      <c r="MO73" s="13"/>
      <c r="MP73" s="13"/>
      <c r="MQ73" s="13"/>
      <c r="MR73" s="13"/>
      <c r="MS73" s="13"/>
      <c r="MT73" s="13"/>
      <c r="MU73" s="13"/>
      <c r="MV73" s="13"/>
      <c r="MW73" s="13"/>
      <c r="MX73" s="13"/>
      <c r="MY73" s="13"/>
      <c r="MZ73" s="13"/>
      <c r="NA73" s="13"/>
      <c r="NB73" s="13"/>
      <c r="NC73" s="13"/>
      <c r="ND73" s="13"/>
      <c r="NE73" s="13"/>
      <c r="NF73" s="13"/>
      <c r="NG73" s="13"/>
      <c r="NH73" s="13"/>
      <c r="NI73" s="13"/>
      <c r="NJ73" s="13"/>
      <c r="NK73" s="13"/>
      <c r="NL73" s="13"/>
      <c r="NM73" s="13"/>
      <c r="NN73" s="13"/>
      <c r="NO73" s="13"/>
      <c r="NP73" s="13"/>
      <c r="NQ73" s="13"/>
      <c r="NR73" s="13"/>
      <c r="NS73" s="13"/>
      <c r="NT73" s="13"/>
      <c r="NU73" s="13"/>
      <c r="NV73" s="13"/>
      <c r="NW73" s="13"/>
      <c r="NX73" s="13"/>
      <c r="NY73" s="13"/>
      <c r="NZ73" s="13"/>
      <c r="OA73" s="13"/>
      <c r="OB73" s="13"/>
      <c r="OC73" s="13"/>
      <c r="OD73" s="13"/>
      <c r="OE73" s="13"/>
      <c r="OF73" s="13"/>
      <c r="OG73" s="13"/>
      <c r="OH73" s="13"/>
      <c r="OI73" s="13"/>
      <c r="OJ73" s="13"/>
      <c r="OK73" s="13"/>
      <c r="OL73" s="13"/>
      <c r="OM73" s="13"/>
      <c r="ON73" s="13"/>
      <c r="OO73" s="13"/>
      <c r="OP73" s="13"/>
      <c r="OQ73" s="13"/>
      <c r="OR73" s="13"/>
      <c r="OS73" s="13"/>
      <c r="OT73" s="13"/>
      <c r="OU73" s="13"/>
      <c r="OV73" s="13"/>
      <c r="OW73" s="13"/>
      <c r="OX73" s="13"/>
      <c r="OY73" s="13"/>
      <c r="OZ73" s="13"/>
      <c r="PA73" s="13"/>
      <c r="PB73" s="13"/>
      <c r="PC73" s="13"/>
      <c r="PD73" s="13"/>
      <c r="PE73" s="13"/>
      <c r="PF73" s="13"/>
      <c r="PG73" s="13"/>
      <c r="PH73" s="13"/>
      <c r="PI73" s="13"/>
      <c r="PJ73" s="13"/>
      <c r="PK73" s="13"/>
      <c r="PL73" s="13"/>
      <c r="PM73" s="13"/>
    </row>
    <row r="74" spans="1:429" s="9" customFormat="1" ht="17.25" customHeight="1">
      <c r="A74" s="64"/>
      <c r="B74" s="54"/>
      <c r="C74" s="46"/>
      <c r="D74" s="39" t="s">
        <v>74</v>
      </c>
      <c r="E74" s="40">
        <f t="shared" ref="E74:AD74" si="9">SUM(E71:E73)</f>
        <v>4</v>
      </c>
      <c r="F74" s="40">
        <f t="shared" si="9"/>
        <v>0</v>
      </c>
      <c r="G74" s="40">
        <f t="shared" si="9"/>
        <v>0</v>
      </c>
      <c r="H74" s="40">
        <f t="shared" si="9"/>
        <v>0</v>
      </c>
      <c r="I74" s="40">
        <f t="shared" si="9"/>
        <v>0</v>
      </c>
      <c r="J74" s="40">
        <f t="shared" si="9"/>
        <v>0</v>
      </c>
      <c r="K74" s="40">
        <f t="shared" si="9"/>
        <v>0</v>
      </c>
      <c r="L74" s="40">
        <f t="shared" si="9"/>
        <v>0</v>
      </c>
      <c r="M74" s="40">
        <f t="shared" si="9"/>
        <v>0</v>
      </c>
      <c r="N74" s="40">
        <f t="shared" si="9"/>
        <v>0</v>
      </c>
      <c r="O74" s="40">
        <f t="shared" si="9"/>
        <v>0</v>
      </c>
      <c r="P74" s="40">
        <f t="shared" si="9"/>
        <v>0</v>
      </c>
      <c r="Q74" s="40">
        <f t="shared" si="9"/>
        <v>0</v>
      </c>
      <c r="R74" s="40">
        <f t="shared" si="9"/>
        <v>0</v>
      </c>
      <c r="S74" s="40">
        <f t="shared" si="9"/>
        <v>0</v>
      </c>
      <c r="T74" s="40">
        <f t="shared" si="9"/>
        <v>0</v>
      </c>
      <c r="U74" s="40">
        <f t="shared" si="9"/>
        <v>0</v>
      </c>
      <c r="V74" s="40">
        <f t="shared" si="9"/>
        <v>0</v>
      </c>
      <c r="W74" s="40">
        <f t="shared" si="9"/>
        <v>0</v>
      </c>
      <c r="X74" s="40">
        <f t="shared" si="9"/>
        <v>0</v>
      </c>
      <c r="Y74" s="40">
        <f t="shared" si="9"/>
        <v>0</v>
      </c>
      <c r="Z74" s="40">
        <f t="shared" si="9"/>
        <v>0</v>
      </c>
      <c r="AA74" s="40">
        <f t="shared" si="9"/>
        <v>0</v>
      </c>
      <c r="AB74" s="40">
        <f t="shared" si="9"/>
        <v>0</v>
      </c>
      <c r="AC74" s="40">
        <f t="shared" si="9"/>
        <v>0</v>
      </c>
      <c r="AD74" s="40">
        <f t="shared" si="9"/>
        <v>0</v>
      </c>
      <c r="AE74" s="58"/>
      <c r="AF74" s="34" t="str">
        <f t="shared" si="8"/>
        <v>Внимание! Сумма по видам деятельности (кроме граф в том числе) должна быть равна суммарному выпуску</v>
      </c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13"/>
      <c r="IP74" s="13"/>
      <c r="IQ74" s="13"/>
      <c r="IR74" s="13"/>
      <c r="IS74" s="13"/>
      <c r="IT74" s="13"/>
      <c r="IU74" s="13"/>
      <c r="IV74" s="13"/>
      <c r="IW74" s="13"/>
      <c r="IX74" s="13"/>
      <c r="IY74" s="13"/>
      <c r="IZ74" s="13"/>
      <c r="JA74" s="13"/>
      <c r="JB74" s="13"/>
      <c r="JC74" s="13"/>
      <c r="JD74" s="13"/>
      <c r="JE74" s="13"/>
      <c r="JF74" s="13"/>
      <c r="JG74" s="13"/>
      <c r="JH74" s="13"/>
      <c r="JI74" s="13"/>
      <c r="JJ74" s="13"/>
      <c r="JK74" s="13"/>
      <c r="JL74" s="13"/>
      <c r="JM74" s="13"/>
      <c r="JN74" s="13"/>
      <c r="JO74" s="13"/>
      <c r="JP74" s="13"/>
      <c r="JQ74" s="13"/>
      <c r="JR74" s="13"/>
      <c r="JS74" s="13"/>
      <c r="JT74" s="13"/>
      <c r="JU74" s="13"/>
      <c r="JV74" s="13"/>
      <c r="JW74" s="13"/>
      <c r="JX74" s="13"/>
      <c r="JY74" s="13"/>
      <c r="JZ74" s="13"/>
      <c r="KA74" s="13"/>
      <c r="KB74" s="13"/>
      <c r="KC74" s="13"/>
      <c r="KD74" s="13"/>
      <c r="KE74" s="13"/>
      <c r="KF74" s="13"/>
      <c r="KG74" s="13"/>
      <c r="KH74" s="13"/>
      <c r="KI74" s="13"/>
      <c r="KJ74" s="13"/>
      <c r="KK74" s="13"/>
      <c r="KL74" s="13"/>
      <c r="KM74" s="13"/>
      <c r="KN74" s="13"/>
      <c r="KO74" s="13"/>
      <c r="KP74" s="13"/>
      <c r="KQ74" s="13"/>
      <c r="KR74" s="13"/>
      <c r="KS74" s="13"/>
      <c r="KT74" s="13"/>
      <c r="KU74" s="13"/>
      <c r="KV74" s="13"/>
      <c r="KW74" s="13"/>
      <c r="KX74" s="13"/>
      <c r="KY74" s="13"/>
      <c r="KZ74" s="13"/>
      <c r="LA74" s="13"/>
      <c r="LB74" s="13"/>
      <c r="LC74" s="13"/>
      <c r="LD74" s="13"/>
      <c r="LE74" s="13"/>
      <c r="LF74" s="13"/>
      <c r="LG74" s="13"/>
      <c r="LH74" s="13"/>
      <c r="LI74" s="13"/>
      <c r="LJ74" s="13"/>
      <c r="LK74" s="13"/>
      <c r="LL74" s="13"/>
      <c r="LM74" s="13"/>
      <c r="LN74" s="13"/>
      <c r="LO74" s="13"/>
      <c r="LP74" s="13"/>
      <c r="LQ74" s="13"/>
      <c r="LR74" s="13"/>
      <c r="LS74" s="13"/>
      <c r="LT74" s="13"/>
      <c r="LU74" s="13"/>
      <c r="LV74" s="13"/>
      <c r="LW74" s="13"/>
      <c r="LX74" s="13"/>
      <c r="LY74" s="13"/>
      <c r="LZ74" s="13"/>
      <c r="MA74" s="13"/>
      <c r="MB74" s="13"/>
      <c r="MC74" s="13"/>
      <c r="MD74" s="13"/>
      <c r="ME74" s="13"/>
      <c r="MF74" s="13"/>
      <c r="MG74" s="13"/>
      <c r="MH74" s="13"/>
      <c r="MI74" s="13"/>
      <c r="MJ74" s="13"/>
      <c r="MK74" s="13"/>
      <c r="ML74" s="13"/>
      <c r="MM74" s="13"/>
      <c r="MN74" s="13"/>
      <c r="MO74" s="13"/>
      <c r="MP74" s="13"/>
      <c r="MQ74" s="13"/>
      <c r="MR74" s="13"/>
      <c r="MS74" s="13"/>
      <c r="MT74" s="13"/>
      <c r="MU74" s="13"/>
      <c r="MV74" s="13"/>
      <c r="MW74" s="13"/>
      <c r="MX74" s="13"/>
      <c r="MY74" s="13"/>
      <c r="MZ74" s="13"/>
      <c r="NA74" s="13"/>
      <c r="NB74" s="13"/>
      <c r="NC74" s="13"/>
      <c r="ND74" s="13"/>
      <c r="NE74" s="13"/>
      <c r="NF74" s="13"/>
      <c r="NG74" s="13"/>
      <c r="NH74" s="13"/>
      <c r="NI74" s="13"/>
      <c r="NJ74" s="13"/>
      <c r="NK74" s="13"/>
      <c r="NL74" s="13"/>
      <c r="NM74" s="13"/>
      <c r="NN74" s="13"/>
      <c r="NO74" s="13"/>
      <c r="NP74" s="13"/>
      <c r="NQ74" s="13"/>
      <c r="NR74" s="13"/>
      <c r="NS74" s="13"/>
      <c r="NT74" s="13"/>
      <c r="NU74" s="13"/>
      <c r="NV74" s="13"/>
      <c r="NW74" s="13"/>
      <c r="NX74" s="13"/>
      <c r="NY74" s="13"/>
      <c r="NZ74" s="13"/>
      <c r="OA74" s="13"/>
      <c r="OB74" s="13"/>
      <c r="OC74" s="13"/>
      <c r="OD74" s="13"/>
      <c r="OE74" s="13"/>
      <c r="OF74" s="13"/>
      <c r="OG74" s="13"/>
      <c r="OH74" s="13"/>
      <c r="OI74" s="13"/>
      <c r="OJ74" s="13"/>
      <c r="OK74" s="13"/>
      <c r="OL74" s="13"/>
      <c r="OM74" s="13"/>
      <c r="ON74" s="13"/>
      <c r="OO74" s="13"/>
      <c r="OP74" s="13"/>
      <c r="OQ74" s="13"/>
      <c r="OR74" s="13"/>
      <c r="OS74" s="13"/>
      <c r="OT74" s="13"/>
      <c r="OU74" s="13"/>
      <c r="OV74" s="13"/>
      <c r="OW74" s="13"/>
      <c r="OX74" s="13"/>
      <c r="OY74" s="13"/>
      <c r="OZ74" s="13"/>
      <c r="PA74" s="13"/>
      <c r="PB74" s="13"/>
      <c r="PC74" s="13"/>
      <c r="PD74" s="13"/>
      <c r="PE74" s="13"/>
      <c r="PF74" s="13"/>
      <c r="PG74" s="13"/>
      <c r="PH74" s="13"/>
      <c r="PI74" s="13"/>
      <c r="PJ74" s="13"/>
      <c r="PK74" s="13"/>
      <c r="PL74" s="13"/>
      <c r="PM74" s="13"/>
    </row>
    <row r="75" spans="1:429" s="13" customFormat="1" ht="17.25" customHeight="1">
      <c r="A75" s="29" t="s">
        <v>71</v>
      </c>
      <c r="B75" s="83" t="s">
        <v>101</v>
      </c>
      <c r="C75" s="46" t="s">
        <v>130</v>
      </c>
      <c r="D75" s="32" t="s">
        <v>74</v>
      </c>
      <c r="E75" s="47">
        <v>17</v>
      </c>
      <c r="F75" s="86"/>
      <c r="G75" s="86"/>
      <c r="H75" s="86"/>
      <c r="I75" s="86"/>
      <c r="J75" s="86"/>
      <c r="K75" s="86"/>
      <c r="L75" s="86"/>
      <c r="M75" s="86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59"/>
      <c r="AE75" s="58"/>
      <c r="AF75" s="34" t="str">
        <f t="shared" si="8"/>
        <v>Внимание! Сумма по видам деятельности (кроме граф в том числе) должна быть равна суммарному выпуску</v>
      </c>
    </row>
    <row r="76" spans="1:429" s="13" customFormat="1" ht="17.25" customHeight="1">
      <c r="A76" s="29" t="s">
        <v>71</v>
      </c>
      <c r="B76" s="83" t="s">
        <v>103</v>
      </c>
      <c r="C76" s="46" t="s">
        <v>130</v>
      </c>
      <c r="D76" s="32" t="s">
        <v>74</v>
      </c>
      <c r="E76" s="47">
        <v>17</v>
      </c>
      <c r="F76" s="86"/>
      <c r="G76" s="86"/>
      <c r="H76" s="86"/>
      <c r="I76" s="86"/>
      <c r="J76" s="86"/>
      <c r="K76" s="86"/>
      <c r="L76" s="86"/>
      <c r="M76" s="86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59"/>
      <c r="AE76" s="58"/>
      <c r="AF76" s="34" t="str">
        <f t="shared" si="8"/>
        <v>Внимание! Сумма по видам деятельности (кроме граф в том числе) должна быть равна суммарному выпуску</v>
      </c>
    </row>
    <row r="77" spans="1:429" s="13" customFormat="1" ht="17.25" customHeight="1">
      <c r="A77" s="29" t="s">
        <v>71</v>
      </c>
      <c r="B77" s="83" t="s">
        <v>113</v>
      </c>
      <c r="C77" s="46" t="s">
        <v>130</v>
      </c>
      <c r="D77" s="32" t="s">
        <v>74</v>
      </c>
      <c r="E77" s="47">
        <v>46</v>
      </c>
      <c r="F77" s="86"/>
      <c r="G77" s="86"/>
      <c r="H77" s="86"/>
      <c r="I77" s="86"/>
      <c r="J77" s="86"/>
      <c r="K77" s="86"/>
      <c r="L77" s="86"/>
      <c r="M77" s="86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59"/>
      <c r="AE77" s="58"/>
      <c r="AF77" s="34" t="str">
        <f t="shared" si="8"/>
        <v>Внимание! Сумма по видам деятельности (кроме граф в том числе) должна быть равна суммарному выпуску</v>
      </c>
    </row>
    <row r="78" spans="1:429" s="13" customFormat="1" ht="17.25" customHeight="1">
      <c r="A78" s="29" t="s">
        <v>71</v>
      </c>
      <c r="B78" s="88" t="s">
        <v>114</v>
      </c>
      <c r="C78" s="46" t="s">
        <v>130</v>
      </c>
      <c r="D78" s="32" t="s">
        <v>74</v>
      </c>
      <c r="E78" s="47">
        <v>38</v>
      </c>
      <c r="F78" s="86"/>
      <c r="G78" s="86"/>
      <c r="H78" s="86"/>
      <c r="I78" s="86"/>
      <c r="J78" s="86"/>
      <c r="K78" s="86"/>
      <c r="L78" s="86"/>
      <c r="M78" s="86"/>
      <c r="N78" s="86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59"/>
      <c r="AE78" s="58"/>
      <c r="AF78" s="34" t="str">
        <f t="shared" si="8"/>
        <v>Внимание! Сумма по видам деятельности (кроме граф в том числе) должна быть равна суммарному выпуску</v>
      </c>
    </row>
    <row r="79" spans="1:429" s="13" customFormat="1" ht="17.25" customHeight="1">
      <c r="A79" s="29" t="s">
        <v>71</v>
      </c>
      <c r="B79" s="88" t="s">
        <v>118</v>
      </c>
      <c r="C79" s="46" t="s">
        <v>130</v>
      </c>
      <c r="D79" s="32" t="s">
        <v>74</v>
      </c>
      <c r="E79" s="47">
        <v>84</v>
      </c>
      <c r="F79" s="86"/>
      <c r="G79" s="86"/>
      <c r="H79" s="86"/>
      <c r="I79" s="86"/>
      <c r="J79" s="86"/>
      <c r="K79" s="86"/>
      <c r="L79" s="86"/>
      <c r="M79" s="86"/>
      <c r="N79" s="86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59"/>
      <c r="AE79" s="58"/>
      <c r="AF79" s="34" t="str">
        <f t="shared" si="8"/>
        <v>Внимание! Сумма по видам деятельности (кроме граф в том числе) должна быть равна суммарному выпуску</v>
      </c>
    </row>
    <row r="80" spans="1:429" s="13" customFormat="1" ht="17.25" customHeight="1">
      <c r="A80" s="29" t="s">
        <v>71</v>
      </c>
      <c r="B80" s="88" t="s">
        <v>87</v>
      </c>
      <c r="C80" s="46" t="s">
        <v>130</v>
      </c>
      <c r="D80" s="32" t="s">
        <v>74</v>
      </c>
      <c r="E80" s="47">
        <v>17</v>
      </c>
      <c r="F80" s="86"/>
      <c r="G80" s="86"/>
      <c r="H80" s="86"/>
      <c r="I80" s="86"/>
      <c r="J80" s="86"/>
      <c r="K80" s="86"/>
      <c r="L80" s="86"/>
      <c r="M80" s="86"/>
      <c r="N80" s="86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59"/>
      <c r="AE80" s="58"/>
      <c r="AF80" s="34" t="str">
        <f t="shared" si="8"/>
        <v>Внимание! Сумма по видам деятельности (кроме граф в том числе) должна быть равна суммарному выпуску</v>
      </c>
    </row>
    <row r="81" spans="1:429" s="13" customFormat="1" ht="17.25" customHeight="1">
      <c r="A81" s="29" t="s">
        <v>71</v>
      </c>
      <c r="B81" s="83" t="s">
        <v>131</v>
      </c>
      <c r="C81" s="46" t="s">
        <v>130</v>
      </c>
      <c r="D81" s="32" t="s">
        <v>74</v>
      </c>
      <c r="E81" s="47">
        <v>16</v>
      </c>
      <c r="F81" s="86"/>
      <c r="G81" s="86"/>
      <c r="H81" s="86"/>
      <c r="I81" s="86"/>
      <c r="J81" s="86"/>
      <c r="K81" s="86"/>
      <c r="L81" s="86"/>
      <c r="M81" s="86"/>
      <c r="N81" s="86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59"/>
      <c r="AE81" s="58"/>
      <c r="AF81" s="34" t="str">
        <f t="shared" si="8"/>
        <v>Внимание! Сумма по видам деятельности (кроме граф в том числе) должна быть равна суммарному выпуску</v>
      </c>
    </row>
    <row r="82" spans="1:429" ht="17.25" customHeight="1">
      <c r="A82" s="29" t="s">
        <v>71</v>
      </c>
      <c r="B82" s="88" t="s">
        <v>88</v>
      </c>
      <c r="C82" s="46" t="s">
        <v>130</v>
      </c>
      <c r="D82" s="32" t="s">
        <v>74</v>
      </c>
      <c r="E82" s="47">
        <v>23</v>
      </c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59"/>
      <c r="AE82" s="58"/>
      <c r="AF82" s="34" t="str">
        <f t="shared" si="8"/>
        <v>Внимание! Сумма по видам деятельности (кроме граф в том числе) должна быть равна суммарному выпуску</v>
      </c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  <c r="IU82" s="13"/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  <c r="KO82" s="13"/>
      <c r="KP82" s="13"/>
      <c r="KQ82" s="13"/>
      <c r="KR82" s="13"/>
      <c r="KS82" s="13"/>
      <c r="KT82" s="13"/>
      <c r="KU82" s="13"/>
      <c r="KV82" s="13"/>
      <c r="KW82" s="13"/>
      <c r="KX82" s="13"/>
      <c r="KY82" s="13"/>
      <c r="KZ82" s="13"/>
      <c r="LA82" s="13"/>
      <c r="LB82" s="13"/>
      <c r="LC82" s="13"/>
      <c r="LD82" s="13"/>
      <c r="LE82" s="13"/>
      <c r="LF82" s="13"/>
      <c r="LG82" s="13"/>
      <c r="LH82" s="13"/>
      <c r="LI82" s="13"/>
      <c r="LJ82" s="13"/>
      <c r="LK82" s="13"/>
      <c r="LL82" s="13"/>
      <c r="LM82" s="13"/>
      <c r="LN82" s="13"/>
      <c r="LO82" s="13"/>
      <c r="LP82" s="13"/>
      <c r="LQ82" s="13"/>
      <c r="LR82" s="13"/>
      <c r="LS82" s="13"/>
      <c r="LT82" s="13"/>
      <c r="LU82" s="13"/>
      <c r="LV82" s="13"/>
      <c r="LW82" s="13"/>
      <c r="LX82" s="13"/>
      <c r="LY82" s="13"/>
      <c r="LZ82" s="13"/>
      <c r="MA82" s="13"/>
      <c r="MB82" s="13"/>
      <c r="MC82" s="13"/>
      <c r="MD82" s="13"/>
      <c r="ME82" s="13"/>
      <c r="MF82" s="13"/>
      <c r="MG82" s="13"/>
      <c r="MH82" s="13"/>
      <c r="MI82" s="13"/>
      <c r="MJ82" s="13"/>
      <c r="MK82" s="13"/>
      <c r="ML82" s="13"/>
      <c r="MM82" s="13"/>
      <c r="MN82" s="13"/>
      <c r="MO82" s="13"/>
      <c r="MP82" s="13"/>
      <c r="MQ82" s="13"/>
      <c r="MR82" s="13"/>
      <c r="MS82" s="13"/>
      <c r="MT82" s="13"/>
      <c r="MU82" s="13"/>
      <c r="MV82" s="13"/>
      <c r="MW82" s="13"/>
      <c r="MX82" s="13"/>
      <c r="MY82" s="13"/>
      <c r="MZ82" s="13"/>
      <c r="NA82" s="13"/>
      <c r="NB82" s="13"/>
      <c r="NC82" s="13"/>
      <c r="ND82" s="13"/>
      <c r="NE82" s="13"/>
      <c r="NF82" s="13"/>
      <c r="NG82" s="13"/>
      <c r="NH82" s="13"/>
      <c r="NI82" s="13"/>
      <c r="NJ82" s="13"/>
      <c r="NK82" s="13"/>
      <c r="NL82" s="13"/>
      <c r="NM82" s="13"/>
      <c r="NN82" s="13"/>
      <c r="NO82" s="13"/>
      <c r="NP82" s="13"/>
      <c r="NQ82" s="13"/>
      <c r="NR82" s="13"/>
      <c r="NS82" s="13"/>
      <c r="NT82" s="13"/>
      <c r="NU82" s="13"/>
      <c r="NV82" s="13"/>
      <c r="NW82" s="13"/>
      <c r="NX82" s="13"/>
      <c r="NY82" s="13"/>
      <c r="NZ82" s="13"/>
      <c r="OA82" s="13"/>
      <c r="OB82" s="13"/>
      <c r="OC82" s="13"/>
      <c r="OD82" s="13"/>
      <c r="OE82" s="13"/>
      <c r="OF82" s="13"/>
      <c r="OG82" s="13"/>
      <c r="OH82" s="13"/>
      <c r="OI82" s="13"/>
      <c r="OJ82" s="13"/>
      <c r="OK82" s="13"/>
      <c r="OL82" s="13"/>
      <c r="OM82" s="13"/>
      <c r="ON82" s="13"/>
      <c r="OO82" s="13"/>
      <c r="OP82" s="13"/>
      <c r="OQ82" s="13"/>
      <c r="OR82" s="13"/>
      <c r="OS82" s="13"/>
      <c r="OT82" s="13"/>
      <c r="OU82" s="13"/>
      <c r="OV82" s="13"/>
      <c r="OW82" s="13"/>
      <c r="OX82" s="13"/>
      <c r="OY82" s="13"/>
      <c r="OZ82" s="13"/>
      <c r="PA82" s="13"/>
      <c r="PB82" s="13"/>
      <c r="PC82" s="13"/>
      <c r="PD82" s="13"/>
      <c r="PE82" s="13"/>
      <c r="PF82" s="13"/>
      <c r="PG82" s="13"/>
      <c r="PH82" s="13"/>
      <c r="PI82" s="13"/>
      <c r="PJ82" s="13"/>
      <c r="PK82" s="13"/>
      <c r="PL82" s="13"/>
      <c r="PM82" s="13"/>
    </row>
    <row r="83" spans="1:429" s="8" customFormat="1" ht="17.25" customHeight="1">
      <c r="A83" s="29" t="s">
        <v>71</v>
      </c>
      <c r="B83" s="88" t="s">
        <v>132</v>
      </c>
      <c r="C83" s="46" t="s">
        <v>130</v>
      </c>
      <c r="D83" s="32" t="s">
        <v>74</v>
      </c>
      <c r="E83" s="47">
        <v>25</v>
      </c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59"/>
      <c r="AE83" s="58"/>
      <c r="AF83" s="34" t="str">
        <f t="shared" si="8"/>
        <v>Внимание! Сумма по видам деятельности (кроме граф в том числе) должна быть равна суммарному выпуску</v>
      </c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  <c r="KO83" s="13"/>
      <c r="KP83" s="13"/>
      <c r="KQ83" s="13"/>
      <c r="KR83" s="13"/>
      <c r="KS83" s="13"/>
      <c r="KT83" s="13"/>
      <c r="KU83" s="13"/>
      <c r="KV83" s="13"/>
      <c r="KW83" s="13"/>
      <c r="KX83" s="13"/>
      <c r="KY83" s="13"/>
      <c r="KZ83" s="13"/>
      <c r="LA83" s="13"/>
      <c r="LB83" s="13"/>
      <c r="LC83" s="13"/>
      <c r="LD83" s="13"/>
      <c r="LE83" s="13"/>
      <c r="LF83" s="13"/>
      <c r="LG83" s="13"/>
      <c r="LH83" s="13"/>
      <c r="LI83" s="13"/>
      <c r="LJ83" s="13"/>
      <c r="LK83" s="13"/>
      <c r="LL83" s="13"/>
      <c r="LM83" s="13"/>
      <c r="LN83" s="13"/>
      <c r="LO83" s="13"/>
      <c r="LP83" s="13"/>
      <c r="LQ83" s="13"/>
      <c r="LR83" s="13"/>
      <c r="LS83" s="13"/>
      <c r="LT83" s="13"/>
      <c r="LU83" s="13"/>
      <c r="LV83" s="13"/>
      <c r="LW83" s="13"/>
      <c r="LX83" s="13"/>
      <c r="LY83" s="13"/>
      <c r="LZ83" s="13"/>
      <c r="MA83" s="13"/>
      <c r="MB83" s="13"/>
      <c r="MC83" s="13"/>
      <c r="MD83" s="13"/>
      <c r="ME83" s="13"/>
      <c r="MF83" s="13"/>
      <c r="MG83" s="13"/>
      <c r="MH83" s="13"/>
      <c r="MI83" s="13"/>
      <c r="MJ83" s="13"/>
      <c r="MK83" s="13"/>
      <c r="ML83" s="13"/>
      <c r="MM83" s="13"/>
      <c r="MN83" s="13"/>
      <c r="MO83" s="13"/>
      <c r="MP83" s="13"/>
      <c r="MQ83" s="13"/>
      <c r="MR83" s="13"/>
      <c r="MS83" s="13"/>
      <c r="MT83" s="13"/>
      <c r="MU83" s="13"/>
      <c r="MV83" s="13"/>
      <c r="MW83" s="13"/>
      <c r="MX83" s="13"/>
      <c r="MY83" s="13"/>
      <c r="MZ83" s="13"/>
      <c r="NA83" s="13"/>
      <c r="NB83" s="13"/>
      <c r="NC83" s="13"/>
      <c r="ND83" s="13"/>
      <c r="NE83" s="13"/>
      <c r="NF83" s="13"/>
      <c r="NG83" s="13"/>
      <c r="NH83" s="13"/>
      <c r="NI83" s="13"/>
      <c r="NJ83" s="13"/>
      <c r="NK83" s="13"/>
      <c r="NL83" s="13"/>
      <c r="NM83" s="13"/>
      <c r="NN83" s="13"/>
      <c r="NO83" s="13"/>
      <c r="NP83" s="13"/>
      <c r="NQ83" s="13"/>
      <c r="NR83" s="13"/>
      <c r="NS83" s="13"/>
      <c r="NT83" s="13"/>
      <c r="NU83" s="13"/>
      <c r="NV83" s="13"/>
      <c r="NW83" s="13"/>
      <c r="NX83" s="13"/>
      <c r="NY83" s="13"/>
      <c r="NZ83" s="13"/>
      <c r="OA83" s="13"/>
      <c r="OB83" s="13"/>
      <c r="OC83" s="13"/>
      <c r="OD83" s="13"/>
      <c r="OE83" s="13"/>
      <c r="OF83" s="13"/>
      <c r="OG83" s="13"/>
      <c r="OH83" s="13"/>
      <c r="OI83" s="13"/>
      <c r="OJ83" s="13"/>
      <c r="OK83" s="13"/>
      <c r="OL83" s="13"/>
      <c r="OM83" s="13"/>
      <c r="ON83" s="13"/>
      <c r="OO83" s="13"/>
      <c r="OP83" s="13"/>
      <c r="OQ83" s="13"/>
      <c r="OR83" s="13"/>
      <c r="OS83" s="13"/>
      <c r="OT83" s="13"/>
      <c r="OU83" s="13"/>
      <c r="OV83" s="13"/>
      <c r="OW83" s="13"/>
      <c r="OX83" s="13"/>
      <c r="OY83" s="13"/>
      <c r="OZ83" s="13"/>
      <c r="PA83" s="13"/>
      <c r="PB83" s="13"/>
      <c r="PC83" s="13"/>
      <c r="PD83" s="13"/>
      <c r="PE83" s="13"/>
      <c r="PF83" s="13"/>
      <c r="PG83" s="13"/>
      <c r="PH83" s="13"/>
      <c r="PI83" s="13"/>
      <c r="PJ83" s="13"/>
      <c r="PK83" s="13"/>
      <c r="PL83" s="13"/>
      <c r="PM83" s="13"/>
    </row>
    <row r="84" spans="1:429" s="14" customFormat="1" ht="17.25" customHeight="1">
      <c r="A84" s="29" t="s">
        <v>71</v>
      </c>
      <c r="B84" s="88" t="s">
        <v>127</v>
      </c>
      <c r="C84" s="46" t="s">
        <v>130</v>
      </c>
      <c r="D84" s="32" t="s">
        <v>74</v>
      </c>
      <c r="E84" s="47">
        <v>47</v>
      </c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59"/>
      <c r="AE84" s="43"/>
      <c r="AF84" s="34" t="str">
        <f t="shared" si="8"/>
        <v>Внимание! Сумма по видам деятельности (кроме граф в том числе) должна быть равна суммарному выпуску</v>
      </c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  <c r="IW84" s="6"/>
      <c r="IX84" s="6"/>
      <c r="IY84" s="6"/>
      <c r="IZ84" s="6"/>
      <c r="JA84" s="6"/>
      <c r="JB84" s="6"/>
      <c r="JC84" s="6"/>
      <c r="JD84" s="6"/>
      <c r="JE84" s="6"/>
      <c r="JF84" s="6"/>
      <c r="JG84" s="6"/>
      <c r="JH84" s="6"/>
      <c r="JI84" s="6"/>
      <c r="JJ84" s="6"/>
      <c r="JK84" s="6"/>
      <c r="JL84" s="6"/>
      <c r="JM84" s="6"/>
      <c r="JN84" s="6"/>
      <c r="JO84" s="6"/>
      <c r="JP84" s="6"/>
      <c r="JQ84" s="6"/>
      <c r="JR84" s="6"/>
      <c r="JS84" s="6"/>
      <c r="JT84" s="6"/>
      <c r="JU84" s="6"/>
      <c r="JV84" s="6"/>
      <c r="JW84" s="6"/>
      <c r="JX84" s="6"/>
      <c r="JY84" s="6"/>
      <c r="JZ84" s="6"/>
      <c r="KA84" s="6"/>
      <c r="KB84" s="6"/>
      <c r="KC84" s="6"/>
      <c r="KD84" s="6"/>
      <c r="KE84" s="6"/>
      <c r="KF84" s="6"/>
      <c r="KG84" s="6"/>
      <c r="KH84" s="6"/>
      <c r="KI84" s="6"/>
      <c r="KJ84" s="6"/>
      <c r="KK84" s="6"/>
      <c r="KL84" s="6"/>
      <c r="KM84" s="6"/>
      <c r="KN84" s="6"/>
      <c r="KO84" s="6"/>
      <c r="KP84" s="6"/>
      <c r="KQ84" s="6"/>
      <c r="KR84" s="6"/>
      <c r="KS84" s="6"/>
      <c r="KT84" s="6"/>
      <c r="KU84" s="6"/>
      <c r="KV84" s="6"/>
      <c r="KW84" s="6"/>
      <c r="KX84" s="6"/>
      <c r="KY84" s="6"/>
      <c r="KZ84" s="6"/>
      <c r="LA84" s="6"/>
      <c r="LB84" s="6"/>
      <c r="LC84" s="6"/>
      <c r="LD84" s="6"/>
      <c r="LE84" s="6"/>
      <c r="LF84" s="6"/>
      <c r="LG84" s="6"/>
      <c r="LH84" s="6"/>
      <c r="LI84" s="6"/>
      <c r="LJ84" s="6"/>
      <c r="LK84" s="6"/>
      <c r="LL84" s="6"/>
      <c r="LM84" s="6"/>
      <c r="LN84" s="6"/>
      <c r="LO84" s="6"/>
      <c r="LP84" s="6"/>
      <c r="LQ84" s="6"/>
      <c r="LR84" s="6"/>
      <c r="LS84" s="6"/>
      <c r="LT84" s="6"/>
      <c r="LU84" s="6"/>
      <c r="LV84" s="6"/>
      <c r="LW84" s="6"/>
      <c r="LX84" s="6"/>
      <c r="LY84" s="6"/>
      <c r="LZ84" s="6"/>
      <c r="MA84" s="6"/>
      <c r="MB84" s="6"/>
      <c r="MC84" s="6"/>
      <c r="MD84" s="6"/>
      <c r="ME84" s="6"/>
      <c r="MF84" s="6"/>
      <c r="MG84" s="6"/>
      <c r="MH84" s="6"/>
      <c r="MI84" s="6"/>
      <c r="MJ84" s="6"/>
      <c r="MK84" s="6"/>
      <c r="ML84" s="6"/>
      <c r="MM84" s="6"/>
      <c r="MN84" s="6"/>
      <c r="MO84" s="6"/>
      <c r="MP84" s="6"/>
      <c r="MQ84" s="6"/>
      <c r="MR84" s="6"/>
      <c r="MS84" s="6"/>
      <c r="MT84" s="6"/>
      <c r="MU84" s="6"/>
      <c r="MV84" s="6"/>
      <c r="MW84" s="6"/>
      <c r="MX84" s="6"/>
      <c r="MY84" s="6"/>
      <c r="MZ84" s="6"/>
      <c r="NA84" s="6"/>
      <c r="NB84" s="6"/>
      <c r="NC84" s="6"/>
      <c r="ND84" s="6"/>
      <c r="NE84" s="6"/>
      <c r="NF84" s="6"/>
      <c r="NG84" s="6"/>
      <c r="NH84" s="6"/>
      <c r="NI84" s="6"/>
      <c r="NJ84" s="6"/>
      <c r="NK84" s="6"/>
      <c r="NL84" s="6"/>
      <c r="NM84" s="6"/>
      <c r="NN84" s="6"/>
      <c r="NO84" s="6"/>
      <c r="NP84" s="6"/>
      <c r="NQ84" s="6"/>
      <c r="NR84" s="6"/>
      <c r="NS84" s="6"/>
      <c r="NT84" s="6"/>
      <c r="NU84" s="6"/>
      <c r="NV84" s="6"/>
      <c r="NW84" s="6"/>
      <c r="NX84" s="6"/>
      <c r="NY84" s="6"/>
      <c r="NZ84" s="6"/>
      <c r="OA84" s="6"/>
      <c r="OB84" s="6"/>
      <c r="OC84" s="6"/>
      <c r="OD84" s="6"/>
      <c r="OE84" s="6"/>
      <c r="OF84" s="6"/>
      <c r="OG84" s="6"/>
      <c r="OH84" s="6"/>
      <c r="OI84" s="6"/>
      <c r="OJ84" s="6"/>
      <c r="OK84" s="6"/>
      <c r="OL84" s="6"/>
      <c r="OM84" s="6"/>
      <c r="ON84" s="6"/>
      <c r="OO84" s="6"/>
      <c r="OP84" s="6"/>
      <c r="OQ84" s="6"/>
      <c r="OR84" s="6"/>
      <c r="OS84" s="6"/>
      <c r="OT84" s="6"/>
      <c r="OU84" s="6"/>
      <c r="OV84" s="6"/>
      <c r="OW84" s="6"/>
      <c r="OX84" s="6"/>
      <c r="OY84" s="6"/>
      <c r="OZ84" s="6"/>
      <c r="PA84" s="6"/>
      <c r="PB84" s="6"/>
      <c r="PC84" s="6"/>
      <c r="PD84" s="6"/>
      <c r="PE84" s="6"/>
      <c r="PF84" s="6"/>
      <c r="PG84" s="6"/>
      <c r="PH84" s="6"/>
      <c r="PI84" s="6"/>
      <c r="PJ84" s="6"/>
      <c r="PK84" s="6"/>
      <c r="PL84" s="6"/>
      <c r="PM84" s="6"/>
    </row>
    <row r="85" spans="1:429" s="14" customFormat="1" ht="17.25" customHeight="1">
      <c r="A85" s="29" t="s">
        <v>71</v>
      </c>
      <c r="B85" s="88" t="s">
        <v>119</v>
      </c>
      <c r="C85" s="46" t="s">
        <v>130</v>
      </c>
      <c r="D85" s="61" t="s">
        <v>74</v>
      </c>
      <c r="E85" s="47">
        <v>23</v>
      </c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59"/>
      <c r="AE85" s="43"/>
      <c r="AF85" s="34" t="str">
        <f t="shared" si="8"/>
        <v>Внимание! Сумма по видам деятельности (кроме граф в том числе) должна быть равна суммарному выпуску</v>
      </c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  <c r="IW85" s="6"/>
      <c r="IX85" s="6"/>
      <c r="IY85" s="6"/>
      <c r="IZ85" s="6"/>
      <c r="JA85" s="6"/>
      <c r="JB85" s="6"/>
      <c r="JC85" s="6"/>
      <c r="JD85" s="6"/>
      <c r="JE85" s="6"/>
      <c r="JF85" s="6"/>
      <c r="JG85" s="6"/>
      <c r="JH85" s="6"/>
      <c r="JI85" s="6"/>
      <c r="JJ85" s="6"/>
      <c r="JK85" s="6"/>
      <c r="JL85" s="6"/>
      <c r="JM85" s="6"/>
      <c r="JN85" s="6"/>
      <c r="JO85" s="6"/>
      <c r="JP85" s="6"/>
      <c r="JQ85" s="6"/>
      <c r="JR85" s="6"/>
      <c r="JS85" s="6"/>
      <c r="JT85" s="6"/>
      <c r="JU85" s="6"/>
      <c r="JV85" s="6"/>
      <c r="JW85" s="6"/>
      <c r="JX85" s="6"/>
      <c r="JY85" s="6"/>
      <c r="JZ85" s="6"/>
      <c r="KA85" s="6"/>
      <c r="KB85" s="6"/>
      <c r="KC85" s="6"/>
      <c r="KD85" s="6"/>
      <c r="KE85" s="6"/>
      <c r="KF85" s="6"/>
      <c r="KG85" s="6"/>
      <c r="KH85" s="6"/>
      <c r="KI85" s="6"/>
      <c r="KJ85" s="6"/>
      <c r="KK85" s="6"/>
      <c r="KL85" s="6"/>
      <c r="KM85" s="6"/>
      <c r="KN85" s="6"/>
      <c r="KO85" s="6"/>
      <c r="KP85" s="6"/>
      <c r="KQ85" s="6"/>
      <c r="KR85" s="6"/>
      <c r="KS85" s="6"/>
      <c r="KT85" s="6"/>
      <c r="KU85" s="6"/>
      <c r="KV85" s="6"/>
      <c r="KW85" s="6"/>
      <c r="KX85" s="6"/>
      <c r="KY85" s="6"/>
      <c r="KZ85" s="6"/>
      <c r="LA85" s="6"/>
      <c r="LB85" s="6"/>
      <c r="LC85" s="6"/>
      <c r="LD85" s="6"/>
      <c r="LE85" s="6"/>
      <c r="LF85" s="6"/>
      <c r="LG85" s="6"/>
      <c r="LH85" s="6"/>
      <c r="LI85" s="6"/>
      <c r="LJ85" s="6"/>
      <c r="LK85" s="6"/>
      <c r="LL85" s="6"/>
      <c r="LM85" s="6"/>
      <c r="LN85" s="6"/>
      <c r="LO85" s="6"/>
      <c r="LP85" s="6"/>
      <c r="LQ85" s="6"/>
      <c r="LR85" s="6"/>
      <c r="LS85" s="6"/>
      <c r="LT85" s="6"/>
      <c r="LU85" s="6"/>
      <c r="LV85" s="6"/>
      <c r="LW85" s="6"/>
      <c r="LX85" s="6"/>
      <c r="LY85" s="6"/>
      <c r="LZ85" s="6"/>
      <c r="MA85" s="6"/>
      <c r="MB85" s="6"/>
      <c r="MC85" s="6"/>
      <c r="MD85" s="6"/>
      <c r="ME85" s="6"/>
      <c r="MF85" s="6"/>
      <c r="MG85" s="6"/>
      <c r="MH85" s="6"/>
      <c r="MI85" s="6"/>
      <c r="MJ85" s="6"/>
      <c r="MK85" s="6"/>
      <c r="ML85" s="6"/>
      <c r="MM85" s="6"/>
      <c r="MN85" s="6"/>
      <c r="MO85" s="6"/>
      <c r="MP85" s="6"/>
      <c r="MQ85" s="6"/>
      <c r="MR85" s="6"/>
      <c r="MS85" s="6"/>
      <c r="MT85" s="6"/>
      <c r="MU85" s="6"/>
      <c r="MV85" s="6"/>
      <c r="MW85" s="6"/>
      <c r="MX85" s="6"/>
      <c r="MY85" s="6"/>
      <c r="MZ85" s="6"/>
      <c r="NA85" s="6"/>
      <c r="NB85" s="6"/>
      <c r="NC85" s="6"/>
      <c r="ND85" s="6"/>
      <c r="NE85" s="6"/>
      <c r="NF85" s="6"/>
      <c r="NG85" s="6"/>
      <c r="NH85" s="6"/>
      <c r="NI85" s="6"/>
      <c r="NJ85" s="6"/>
      <c r="NK85" s="6"/>
      <c r="NL85" s="6"/>
      <c r="NM85" s="6"/>
      <c r="NN85" s="6"/>
      <c r="NO85" s="6"/>
      <c r="NP85" s="6"/>
      <c r="NQ85" s="6"/>
      <c r="NR85" s="6"/>
      <c r="NS85" s="6"/>
      <c r="NT85" s="6"/>
      <c r="NU85" s="6"/>
      <c r="NV85" s="6"/>
      <c r="NW85" s="6"/>
      <c r="NX85" s="6"/>
      <c r="NY85" s="6"/>
      <c r="NZ85" s="6"/>
      <c r="OA85" s="6"/>
      <c r="OB85" s="6"/>
      <c r="OC85" s="6"/>
      <c r="OD85" s="6"/>
      <c r="OE85" s="6"/>
      <c r="OF85" s="6"/>
      <c r="OG85" s="6"/>
      <c r="OH85" s="6"/>
      <c r="OI85" s="6"/>
      <c r="OJ85" s="6"/>
      <c r="OK85" s="6"/>
      <c r="OL85" s="6"/>
      <c r="OM85" s="6"/>
      <c r="ON85" s="6"/>
      <c r="OO85" s="6"/>
      <c r="OP85" s="6"/>
      <c r="OQ85" s="6"/>
      <c r="OR85" s="6"/>
      <c r="OS85" s="6"/>
      <c r="OT85" s="6"/>
      <c r="OU85" s="6"/>
      <c r="OV85" s="6"/>
      <c r="OW85" s="6"/>
      <c r="OX85" s="6"/>
      <c r="OY85" s="6"/>
      <c r="OZ85" s="6"/>
      <c r="PA85" s="6"/>
      <c r="PB85" s="6"/>
      <c r="PC85" s="6"/>
      <c r="PD85" s="6"/>
      <c r="PE85" s="6"/>
      <c r="PF85" s="6"/>
      <c r="PG85" s="6"/>
      <c r="PH85" s="6"/>
      <c r="PI85" s="6"/>
      <c r="PJ85" s="6"/>
      <c r="PK85" s="6"/>
      <c r="PL85" s="6"/>
      <c r="PM85" s="6"/>
    </row>
    <row r="86" spans="1:429" s="8" customFormat="1" ht="17.25" customHeight="1">
      <c r="A86" s="29" t="s">
        <v>71</v>
      </c>
      <c r="B86" s="88" t="s">
        <v>133</v>
      </c>
      <c r="C86" s="46" t="s">
        <v>130</v>
      </c>
      <c r="D86" s="32" t="s">
        <v>74</v>
      </c>
      <c r="E86" s="47">
        <v>41</v>
      </c>
      <c r="F86" s="43"/>
      <c r="G86" s="43"/>
      <c r="H86" s="86"/>
      <c r="I86" s="43"/>
      <c r="J86" s="43"/>
      <c r="K86" s="43"/>
      <c r="L86" s="43"/>
      <c r="M86" s="43"/>
      <c r="N86" s="43"/>
      <c r="O86" s="43"/>
      <c r="P86" s="43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59"/>
      <c r="AE86" s="58"/>
      <c r="AF86" s="34" t="str">
        <f t="shared" si="8"/>
        <v>Внимание! Сумма по видам деятельности (кроме граф в том числе) должна быть равна суммарному выпуску</v>
      </c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  <c r="KO86" s="13"/>
      <c r="KP86" s="13"/>
      <c r="KQ86" s="13"/>
      <c r="KR86" s="13"/>
      <c r="KS86" s="13"/>
      <c r="KT86" s="13"/>
      <c r="KU86" s="13"/>
      <c r="KV86" s="13"/>
      <c r="KW86" s="13"/>
      <c r="KX86" s="13"/>
      <c r="KY86" s="13"/>
      <c r="KZ86" s="13"/>
      <c r="LA86" s="13"/>
      <c r="LB86" s="13"/>
      <c r="LC86" s="13"/>
      <c r="LD86" s="13"/>
      <c r="LE86" s="13"/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/>
      <c r="LT86" s="13"/>
      <c r="LU86" s="13"/>
      <c r="LV86" s="13"/>
      <c r="LW86" s="13"/>
      <c r="LX86" s="13"/>
      <c r="LY86" s="13"/>
      <c r="LZ86" s="13"/>
      <c r="MA86" s="13"/>
      <c r="MB86" s="13"/>
      <c r="MC86" s="13"/>
      <c r="MD86" s="13"/>
      <c r="ME86" s="13"/>
      <c r="MF86" s="13"/>
      <c r="MG86" s="13"/>
      <c r="MH86" s="13"/>
      <c r="MI86" s="13"/>
      <c r="MJ86" s="13"/>
      <c r="MK86" s="13"/>
      <c r="ML86" s="13"/>
      <c r="MM86" s="13"/>
      <c r="MN86" s="13"/>
      <c r="MO86" s="13"/>
      <c r="MP86" s="13"/>
      <c r="MQ86" s="13"/>
      <c r="MR86" s="13"/>
      <c r="MS86" s="13"/>
      <c r="MT86" s="13"/>
      <c r="MU86" s="13"/>
      <c r="MV86" s="13"/>
      <c r="MW86" s="13"/>
      <c r="MX86" s="13"/>
      <c r="MY86" s="13"/>
      <c r="MZ86" s="13"/>
      <c r="NA86" s="13"/>
      <c r="NB86" s="13"/>
      <c r="NC86" s="13"/>
      <c r="ND86" s="13"/>
      <c r="NE86" s="13"/>
      <c r="NF86" s="13"/>
      <c r="NG86" s="13"/>
      <c r="NH86" s="13"/>
      <c r="NI86" s="13"/>
      <c r="NJ86" s="13"/>
      <c r="NK86" s="13"/>
      <c r="NL86" s="13"/>
      <c r="NM86" s="13"/>
      <c r="NN86" s="13"/>
      <c r="NO86" s="13"/>
      <c r="NP86" s="13"/>
      <c r="NQ86" s="13"/>
      <c r="NR86" s="13"/>
      <c r="NS86" s="13"/>
      <c r="NT86" s="13"/>
      <c r="NU86" s="13"/>
      <c r="NV86" s="13"/>
      <c r="NW86" s="13"/>
      <c r="NX86" s="13"/>
      <c r="NY86" s="13"/>
      <c r="NZ86" s="13"/>
      <c r="OA86" s="13"/>
      <c r="OB86" s="13"/>
      <c r="OC86" s="13"/>
      <c r="OD86" s="13"/>
      <c r="OE86" s="13"/>
      <c r="OF86" s="13"/>
      <c r="OG86" s="13"/>
      <c r="OH86" s="13"/>
      <c r="OI86" s="13"/>
      <c r="OJ86" s="13"/>
      <c r="OK86" s="13"/>
      <c r="OL86" s="13"/>
      <c r="OM86" s="13"/>
      <c r="ON86" s="13"/>
      <c r="OO86" s="13"/>
      <c r="OP86" s="13"/>
      <c r="OQ86" s="13"/>
      <c r="OR86" s="13"/>
      <c r="OS86" s="13"/>
      <c r="OT86" s="13"/>
      <c r="OU86" s="13"/>
      <c r="OV86" s="13"/>
      <c r="OW86" s="13"/>
      <c r="OX86" s="13"/>
      <c r="OY86" s="13"/>
      <c r="OZ86" s="13"/>
      <c r="PA86" s="13"/>
      <c r="PB86" s="13"/>
      <c r="PC86" s="13"/>
      <c r="PD86" s="13"/>
      <c r="PE86" s="13"/>
      <c r="PF86" s="13"/>
      <c r="PG86" s="13"/>
      <c r="PH86" s="13"/>
      <c r="PI86" s="13"/>
      <c r="PJ86" s="13"/>
      <c r="PK86" s="13"/>
      <c r="PL86" s="13"/>
      <c r="PM86" s="13"/>
    </row>
    <row r="87" spans="1:429" s="8" customFormat="1" ht="17.25" customHeight="1">
      <c r="A87" s="29" t="s">
        <v>71</v>
      </c>
      <c r="B87" s="88" t="s">
        <v>134</v>
      </c>
      <c r="C87" s="46" t="s">
        <v>130</v>
      </c>
      <c r="D87" s="32" t="s">
        <v>74</v>
      </c>
      <c r="E87" s="47">
        <v>40</v>
      </c>
      <c r="F87" s="43"/>
      <c r="G87" s="43"/>
      <c r="H87" s="86"/>
      <c r="I87" s="43"/>
      <c r="J87" s="43"/>
      <c r="K87" s="43"/>
      <c r="L87" s="43"/>
      <c r="M87" s="43"/>
      <c r="N87" s="43"/>
      <c r="O87" s="43"/>
      <c r="P87" s="43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59"/>
      <c r="AE87" s="58"/>
      <c r="AF87" s="34" t="str">
        <f t="shared" si="8"/>
        <v>Внимание! Сумма по видам деятельности (кроме граф в том числе) должна быть равна суммарному выпуску</v>
      </c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13"/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/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  <c r="KO87" s="13"/>
      <c r="KP87" s="13"/>
      <c r="KQ87" s="13"/>
      <c r="KR87" s="13"/>
      <c r="KS87" s="13"/>
      <c r="KT87" s="13"/>
      <c r="KU87" s="13"/>
      <c r="KV87" s="13"/>
      <c r="KW87" s="13"/>
      <c r="KX87" s="13"/>
      <c r="KY87" s="13"/>
      <c r="KZ87" s="13"/>
      <c r="LA87" s="13"/>
      <c r="LB87" s="13"/>
      <c r="LC87" s="13"/>
      <c r="LD87" s="13"/>
      <c r="LE87" s="13"/>
      <c r="LF87" s="13"/>
      <c r="LG87" s="13"/>
      <c r="LH87" s="13"/>
      <c r="LI87" s="13"/>
      <c r="LJ87" s="13"/>
      <c r="LK87" s="13"/>
      <c r="LL87" s="13"/>
      <c r="LM87" s="13"/>
      <c r="LN87" s="13"/>
      <c r="LO87" s="13"/>
      <c r="LP87" s="13"/>
      <c r="LQ87" s="13"/>
      <c r="LR87" s="13"/>
      <c r="LS87" s="13"/>
      <c r="LT87" s="13"/>
      <c r="LU87" s="13"/>
      <c r="LV87" s="13"/>
      <c r="LW87" s="13"/>
      <c r="LX87" s="13"/>
      <c r="LY87" s="13"/>
      <c r="LZ87" s="13"/>
      <c r="MA87" s="13"/>
      <c r="MB87" s="13"/>
      <c r="MC87" s="13"/>
      <c r="MD87" s="13"/>
      <c r="ME87" s="13"/>
      <c r="MF87" s="13"/>
      <c r="MG87" s="13"/>
      <c r="MH87" s="13"/>
      <c r="MI87" s="13"/>
      <c r="MJ87" s="13"/>
      <c r="MK87" s="13"/>
      <c r="ML87" s="13"/>
      <c r="MM87" s="13"/>
      <c r="MN87" s="13"/>
      <c r="MO87" s="13"/>
      <c r="MP87" s="13"/>
      <c r="MQ87" s="13"/>
      <c r="MR87" s="13"/>
      <c r="MS87" s="13"/>
      <c r="MT87" s="13"/>
      <c r="MU87" s="13"/>
      <c r="MV87" s="13"/>
      <c r="MW87" s="13"/>
      <c r="MX87" s="13"/>
      <c r="MY87" s="13"/>
      <c r="MZ87" s="13"/>
      <c r="NA87" s="13"/>
      <c r="NB87" s="13"/>
      <c r="NC87" s="13"/>
      <c r="ND87" s="13"/>
      <c r="NE87" s="13"/>
      <c r="NF87" s="13"/>
      <c r="NG87" s="13"/>
      <c r="NH87" s="13"/>
      <c r="NI87" s="13"/>
      <c r="NJ87" s="13"/>
      <c r="NK87" s="13"/>
      <c r="NL87" s="13"/>
      <c r="NM87" s="13"/>
      <c r="NN87" s="13"/>
      <c r="NO87" s="13"/>
      <c r="NP87" s="13"/>
      <c r="NQ87" s="13"/>
      <c r="NR87" s="13"/>
      <c r="NS87" s="13"/>
      <c r="NT87" s="13"/>
      <c r="NU87" s="13"/>
      <c r="NV87" s="13"/>
      <c r="NW87" s="13"/>
      <c r="NX87" s="13"/>
      <c r="NY87" s="13"/>
      <c r="NZ87" s="13"/>
      <c r="OA87" s="13"/>
      <c r="OB87" s="13"/>
      <c r="OC87" s="13"/>
      <c r="OD87" s="13"/>
      <c r="OE87" s="13"/>
      <c r="OF87" s="13"/>
      <c r="OG87" s="13"/>
      <c r="OH87" s="13"/>
      <c r="OI87" s="13"/>
      <c r="OJ87" s="13"/>
      <c r="OK87" s="13"/>
      <c r="OL87" s="13"/>
      <c r="OM87" s="13"/>
      <c r="ON87" s="13"/>
      <c r="OO87" s="13"/>
      <c r="OP87" s="13"/>
      <c r="OQ87" s="13"/>
      <c r="OR87" s="13"/>
      <c r="OS87" s="13"/>
      <c r="OT87" s="13"/>
      <c r="OU87" s="13"/>
      <c r="OV87" s="13"/>
      <c r="OW87" s="13"/>
      <c r="OX87" s="13"/>
      <c r="OY87" s="13"/>
      <c r="OZ87" s="13"/>
      <c r="PA87" s="13"/>
      <c r="PB87" s="13"/>
      <c r="PC87" s="13"/>
      <c r="PD87" s="13"/>
      <c r="PE87" s="13"/>
      <c r="PF87" s="13"/>
      <c r="PG87" s="13"/>
      <c r="PH87" s="13"/>
      <c r="PI87" s="13"/>
      <c r="PJ87" s="13"/>
      <c r="PK87" s="13"/>
      <c r="PL87" s="13"/>
      <c r="PM87" s="13"/>
    </row>
    <row r="88" spans="1:429" s="8" customFormat="1" ht="17.25" customHeight="1">
      <c r="A88" s="29" t="s">
        <v>71</v>
      </c>
      <c r="B88" s="88" t="s">
        <v>135</v>
      </c>
      <c r="C88" s="46" t="s">
        <v>130</v>
      </c>
      <c r="D88" s="32" t="s">
        <v>74</v>
      </c>
      <c r="E88" s="84">
        <v>33</v>
      </c>
      <c r="F88" s="43"/>
      <c r="G88" s="43"/>
      <c r="H88" s="86"/>
      <c r="I88" s="43"/>
      <c r="J88" s="43"/>
      <c r="K88" s="43"/>
      <c r="L88" s="43"/>
      <c r="M88" s="43"/>
      <c r="N88" s="43"/>
      <c r="O88" s="43"/>
      <c r="P88" s="43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59"/>
      <c r="AE88" s="58"/>
      <c r="AF88" s="34" t="str">
        <f t="shared" si="8"/>
        <v>Внимание! Сумма по видам деятельности (кроме граф в том числе) должна быть равна суммарному выпуску</v>
      </c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13"/>
      <c r="JH88" s="13"/>
      <c r="JI88" s="13"/>
      <c r="JJ88" s="13"/>
      <c r="JK88" s="13"/>
      <c r="JL88" s="13"/>
      <c r="JM88" s="13"/>
      <c r="JN88" s="13"/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/>
      <c r="KW88" s="13"/>
      <c r="KX88" s="13"/>
      <c r="KY88" s="13"/>
      <c r="KZ88" s="13"/>
      <c r="LA88" s="13"/>
      <c r="LB88" s="13"/>
      <c r="LC88" s="13"/>
      <c r="LD88" s="13"/>
      <c r="LE88" s="13"/>
      <c r="LF88" s="13"/>
      <c r="LG88" s="13"/>
      <c r="LH88" s="13"/>
      <c r="LI88" s="13"/>
      <c r="LJ88" s="13"/>
      <c r="LK88" s="13"/>
      <c r="LL88" s="13"/>
      <c r="LM88" s="13"/>
      <c r="LN88" s="13"/>
      <c r="LO88" s="13"/>
      <c r="LP88" s="13"/>
      <c r="LQ88" s="13"/>
      <c r="LR88" s="13"/>
      <c r="LS88" s="13"/>
      <c r="LT88" s="13"/>
      <c r="LU88" s="13"/>
      <c r="LV88" s="13"/>
      <c r="LW88" s="13"/>
      <c r="LX88" s="13"/>
      <c r="LY88" s="13"/>
      <c r="LZ88" s="13"/>
      <c r="MA88" s="13"/>
      <c r="MB88" s="13"/>
      <c r="MC88" s="13"/>
      <c r="MD88" s="13"/>
      <c r="ME88" s="13"/>
      <c r="MF88" s="13"/>
      <c r="MG88" s="13"/>
      <c r="MH88" s="13"/>
      <c r="MI88" s="13"/>
      <c r="MJ88" s="13"/>
      <c r="MK88" s="13"/>
      <c r="ML88" s="13"/>
      <c r="MM88" s="13"/>
      <c r="MN88" s="13"/>
      <c r="MO88" s="13"/>
      <c r="MP88" s="13"/>
      <c r="MQ88" s="13"/>
      <c r="MR88" s="13"/>
      <c r="MS88" s="13"/>
      <c r="MT88" s="13"/>
      <c r="MU88" s="13"/>
      <c r="MV88" s="13"/>
      <c r="MW88" s="13"/>
      <c r="MX88" s="13"/>
      <c r="MY88" s="13"/>
      <c r="MZ88" s="13"/>
      <c r="NA88" s="13"/>
      <c r="NB88" s="13"/>
      <c r="NC88" s="13"/>
      <c r="ND88" s="13"/>
      <c r="NE88" s="13"/>
      <c r="NF88" s="13"/>
      <c r="NG88" s="13"/>
      <c r="NH88" s="13"/>
      <c r="NI88" s="13"/>
      <c r="NJ88" s="13"/>
      <c r="NK88" s="13"/>
      <c r="NL88" s="13"/>
      <c r="NM88" s="13"/>
      <c r="NN88" s="13"/>
      <c r="NO88" s="13"/>
      <c r="NP88" s="13"/>
      <c r="NQ88" s="13"/>
      <c r="NR88" s="13"/>
      <c r="NS88" s="13"/>
      <c r="NT88" s="13"/>
      <c r="NU88" s="13"/>
      <c r="NV88" s="13"/>
      <c r="NW88" s="13"/>
      <c r="NX88" s="13"/>
      <c r="NY88" s="13"/>
      <c r="NZ88" s="13"/>
      <c r="OA88" s="13"/>
      <c r="OB88" s="13"/>
      <c r="OC88" s="13"/>
      <c r="OD88" s="13"/>
      <c r="OE88" s="13"/>
      <c r="OF88" s="13"/>
      <c r="OG88" s="13"/>
      <c r="OH88" s="13"/>
      <c r="OI88" s="13"/>
      <c r="OJ88" s="13"/>
      <c r="OK88" s="13"/>
      <c r="OL88" s="13"/>
      <c r="OM88" s="13"/>
      <c r="ON88" s="13"/>
      <c r="OO88" s="13"/>
      <c r="OP88" s="13"/>
      <c r="OQ88" s="13"/>
      <c r="OR88" s="13"/>
      <c r="OS88" s="13"/>
      <c r="OT88" s="13"/>
      <c r="OU88" s="13"/>
      <c r="OV88" s="13"/>
      <c r="OW88" s="13"/>
      <c r="OX88" s="13"/>
      <c r="OY88" s="13"/>
      <c r="OZ88" s="13"/>
      <c r="PA88" s="13"/>
      <c r="PB88" s="13"/>
      <c r="PC88" s="13"/>
      <c r="PD88" s="13"/>
      <c r="PE88" s="13"/>
      <c r="PF88" s="13"/>
      <c r="PG88" s="13"/>
      <c r="PH88" s="13"/>
      <c r="PI88" s="13"/>
      <c r="PJ88" s="13"/>
      <c r="PK88" s="13"/>
      <c r="PL88" s="13"/>
      <c r="PM88" s="13"/>
    </row>
    <row r="89" spans="1:429" s="8" customFormat="1" ht="17.25" customHeight="1">
      <c r="A89" s="29" t="s">
        <v>71</v>
      </c>
      <c r="B89" s="88" t="s">
        <v>136</v>
      </c>
      <c r="C89" s="46" t="s">
        <v>130</v>
      </c>
      <c r="D89" s="32" t="s">
        <v>74</v>
      </c>
      <c r="E89" s="47">
        <v>14</v>
      </c>
      <c r="F89" s="43"/>
      <c r="G89" s="43"/>
      <c r="H89" s="86"/>
      <c r="I89" s="43"/>
      <c r="J89" s="43"/>
      <c r="K89" s="43"/>
      <c r="L89" s="43"/>
      <c r="M89" s="43"/>
      <c r="N89" s="43"/>
      <c r="O89" s="43"/>
      <c r="P89" s="43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59"/>
      <c r="AE89" s="58"/>
      <c r="AF89" s="34" t="str">
        <f t="shared" si="8"/>
        <v>Внимание! Сумма по видам деятельности (кроме граф в том числе) должна быть равна суммарному выпуску</v>
      </c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/>
      <c r="KM89" s="13"/>
      <c r="KN89" s="13"/>
      <c r="KO89" s="13"/>
      <c r="KP89" s="13"/>
      <c r="KQ89" s="13"/>
      <c r="KR89" s="13"/>
      <c r="KS89" s="13"/>
      <c r="KT89" s="13"/>
      <c r="KU89" s="13"/>
      <c r="KV89" s="13"/>
      <c r="KW89" s="13"/>
      <c r="KX89" s="13"/>
      <c r="KY89" s="13"/>
      <c r="KZ89" s="13"/>
      <c r="LA89" s="13"/>
      <c r="LB89" s="13"/>
      <c r="LC89" s="13"/>
      <c r="LD89" s="13"/>
      <c r="LE89" s="13"/>
      <c r="LF89" s="13"/>
      <c r="LG89" s="13"/>
      <c r="LH89" s="13"/>
      <c r="LI89" s="13"/>
      <c r="LJ89" s="13"/>
      <c r="LK89" s="13"/>
      <c r="LL89" s="13"/>
      <c r="LM89" s="13"/>
      <c r="LN89" s="13"/>
      <c r="LO89" s="13"/>
      <c r="LP89" s="13"/>
      <c r="LQ89" s="13"/>
      <c r="LR89" s="13"/>
      <c r="LS89" s="13"/>
      <c r="LT89" s="13"/>
      <c r="LU89" s="13"/>
      <c r="LV89" s="13"/>
      <c r="LW89" s="13"/>
      <c r="LX89" s="13"/>
      <c r="LY89" s="13"/>
      <c r="LZ89" s="13"/>
      <c r="MA89" s="13"/>
      <c r="MB89" s="13"/>
      <c r="MC89" s="13"/>
      <c r="MD89" s="13"/>
      <c r="ME89" s="13"/>
      <c r="MF89" s="13"/>
      <c r="MG89" s="13"/>
      <c r="MH89" s="13"/>
      <c r="MI89" s="13"/>
      <c r="MJ89" s="13"/>
      <c r="MK89" s="13"/>
      <c r="ML89" s="13"/>
      <c r="MM89" s="13"/>
      <c r="MN89" s="13"/>
      <c r="MO89" s="13"/>
      <c r="MP89" s="13"/>
      <c r="MQ89" s="13"/>
      <c r="MR89" s="13"/>
      <c r="MS89" s="13"/>
      <c r="MT89" s="13"/>
      <c r="MU89" s="13"/>
      <c r="MV89" s="13"/>
      <c r="MW89" s="13"/>
      <c r="MX89" s="13"/>
      <c r="MY89" s="13"/>
      <c r="MZ89" s="13"/>
      <c r="NA89" s="13"/>
      <c r="NB89" s="13"/>
      <c r="NC89" s="13"/>
      <c r="ND89" s="13"/>
      <c r="NE89" s="13"/>
      <c r="NF89" s="13"/>
      <c r="NG89" s="13"/>
      <c r="NH89" s="13"/>
      <c r="NI89" s="13"/>
      <c r="NJ89" s="13"/>
      <c r="NK89" s="13"/>
      <c r="NL89" s="13"/>
      <c r="NM89" s="13"/>
      <c r="NN89" s="13"/>
      <c r="NO89" s="13"/>
      <c r="NP89" s="13"/>
      <c r="NQ89" s="13"/>
      <c r="NR89" s="13"/>
      <c r="NS89" s="13"/>
      <c r="NT89" s="13"/>
      <c r="NU89" s="13"/>
      <c r="NV89" s="13"/>
      <c r="NW89" s="13"/>
      <c r="NX89" s="13"/>
      <c r="NY89" s="13"/>
      <c r="NZ89" s="13"/>
      <c r="OA89" s="13"/>
      <c r="OB89" s="13"/>
      <c r="OC89" s="13"/>
      <c r="OD89" s="13"/>
      <c r="OE89" s="13"/>
      <c r="OF89" s="13"/>
      <c r="OG89" s="13"/>
      <c r="OH89" s="13"/>
      <c r="OI89" s="13"/>
      <c r="OJ89" s="13"/>
      <c r="OK89" s="13"/>
      <c r="OL89" s="13"/>
      <c r="OM89" s="13"/>
      <c r="ON89" s="13"/>
      <c r="OO89" s="13"/>
      <c r="OP89" s="13"/>
      <c r="OQ89" s="13"/>
      <c r="OR89" s="13"/>
      <c r="OS89" s="13"/>
      <c r="OT89" s="13"/>
      <c r="OU89" s="13"/>
      <c r="OV89" s="13"/>
      <c r="OW89" s="13"/>
      <c r="OX89" s="13"/>
      <c r="OY89" s="13"/>
      <c r="OZ89" s="13"/>
      <c r="PA89" s="13"/>
      <c r="PB89" s="13"/>
      <c r="PC89" s="13"/>
      <c r="PD89" s="13"/>
      <c r="PE89" s="13"/>
      <c r="PF89" s="13"/>
      <c r="PG89" s="13"/>
      <c r="PH89" s="13"/>
      <c r="PI89" s="13"/>
      <c r="PJ89" s="13"/>
      <c r="PK89" s="13"/>
      <c r="PL89" s="13"/>
      <c r="PM89" s="13"/>
    </row>
    <row r="90" spans="1:429" s="8" customFormat="1" ht="17.25" customHeight="1">
      <c r="A90" s="29" t="s">
        <v>71</v>
      </c>
      <c r="B90" s="88" t="s">
        <v>137</v>
      </c>
      <c r="C90" s="46" t="s">
        <v>130</v>
      </c>
      <c r="D90" s="32" t="s">
        <v>74</v>
      </c>
      <c r="E90" s="47">
        <v>18</v>
      </c>
      <c r="F90" s="43"/>
      <c r="G90" s="43"/>
      <c r="H90" s="86"/>
      <c r="I90" s="43"/>
      <c r="J90" s="43"/>
      <c r="K90" s="43"/>
      <c r="L90" s="43"/>
      <c r="M90" s="43"/>
      <c r="N90" s="43"/>
      <c r="O90" s="43"/>
      <c r="P90" s="43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59"/>
      <c r="AE90" s="58"/>
      <c r="AF90" s="34" t="str">
        <f t="shared" si="8"/>
        <v>Внимание! Сумма по видам деятельности (кроме граф в том числе) должна быть равна суммарному выпуску</v>
      </c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  <c r="KO90" s="13"/>
      <c r="KP90" s="13"/>
      <c r="KQ90" s="13"/>
      <c r="KR90" s="13"/>
      <c r="KS90" s="13"/>
      <c r="KT90" s="13"/>
      <c r="KU90" s="13"/>
      <c r="KV90" s="13"/>
      <c r="KW90" s="13"/>
      <c r="KX90" s="13"/>
      <c r="KY90" s="13"/>
      <c r="KZ90" s="13"/>
      <c r="LA90" s="13"/>
      <c r="LB90" s="13"/>
      <c r="LC90" s="13"/>
      <c r="LD90" s="13"/>
      <c r="LE90" s="13"/>
      <c r="LF90" s="13"/>
      <c r="LG90" s="13"/>
      <c r="LH90" s="13"/>
      <c r="LI90" s="13"/>
      <c r="LJ90" s="13"/>
      <c r="LK90" s="13"/>
      <c r="LL90" s="13"/>
      <c r="LM90" s="13"/>
      <c r="LN90" s="13"/>
      <c r="LO90" s="13"/>
      <c r="LP90" s="13"/>
      <c r="LQ90" s="13"/>
      <c r="LR90" s="13"/>
      <c r="LS90" s="13"/>
      <c r="LT90" s="13"/>
      <c r="LU90" s="13"/>
      <c r="LV90" s="13"/>
      <c r="LW90" s="13"/>
      <c r="LX90" s="13"/>
      <c r="LY90" s="13"/>
      <c r="LZ90" s="13"/>
      <c r="MA90" s="13"/>
      <c r="MB90" s="13"/>
      <c r="MC90" s="13"/>
      <c r="MD90" s="13"/>
      <c r="ME90" s="13"/>
      <c r="MF90" s="13"/>
      <c r="MG90" s="13"/>
      <c r="MH90" s="13"/>
      <c r="MI90" s="13"/>
      <c r="MJ90" s="13"/>
      <c r="MK90" s="13"/>
      <c r="ML90" s="13"/>
      <c r="MM90" s="13"/>
      <c r="MN90" s="13"/>
      <c r="MO90" s="13"/>
      <c r="MP90" s="13"/>
      <c r="MQ90" s="13"/>
      <c r="MR90" s="13"/>
      <c r="MS90" s="13"/>
      <c r="MT90" s="13"/>
      <c r="MU90" s="13"/>
      <c r="MV90" s="13"/>
      <c r="MW90" s="13"/>
      <c r="MX90" s="13"/>
      <c r="MY90" s="13"/>
      <c r="MZ90" s="13"/>
      <c r="NA90" s="13"/>
      <c r="NB90" s="13"/>
      <c r="NC90" s="13"/>
      <c r="ND90" s="13"/>
      <c r="NE90" s="13"/>
      <c r="NF90" s="13"/>
      <c r="NG90" s="13"/>
      <c r="NH90" s="13"/>
      <c r="NI90" s="13"/>
      <c r="NJ90" s="13"/>
      <c r="NK90" s="13"/>
      <c r="NL90" s="13"/>
      <c r="NM90" s="13"/>
      <c r="NN90" s="13"/>
      <c r="NO90" s="13"/>
      <c r="NP90" s="13"/>
      <c r="NQ90" s="13"/>
      <c r="NR90" s="13"/>
      <c r="NS90" s="13"/>
      <c r="NT90" s="13"/>
      <c r="NU90" s="13"/>
      <c r="NV90" s="13"/>
      <c r="NW90" s="13"/>
      <c r="NX90" s="13"/>
      <c r="NY90" s="13"/>
      <c r="NZ90" s="13"/>
      <c r="OA90" s="13"/>
      <c r="OB90" s="13"/>
      <c r="OC90" s="13"/>
      <c r="OD90" s="13"/>
      <c r="OE90" s="13"/>
      <c r="OF90" s="13"/>
      <c r="OG90" s="13"/>
      <c r="OH90" s="13"/>
      <c r="OI90" s="13"/>
      <c r="OJ90" s="13"/>
      <c r="OK90" s="13"/>
      <c r="OL90" s="13"/>
      <c r="OM90" s="13"/>
      <c r="ON90" s="13"/>
      <c r="OO90" s="13"/>
      <c r="OP90" s="13"/>
      <c r="OQ90" s="13"/>
      <c r="OR90" s="13"/>
      <c r="OS90" s="13"/>
      <c r="OT90" s="13"/>
      <c r="OU90" s="13"/>
      <c r="OV90" s="13"/>
      <c r="OW90" s="13"/>
      <c r="OX90" s="13"/>
      <c r="OY90" s="13"/>
      <c r="OZ90" s="13"/>
      <c r="PA90" s="13"/>
      <c r="PB90" s="13"/>
      <c r="PC90" s="13"/>
      <c r="PD90" s="13"/>
      <c r="PE90" s="13"/>
      <c r="PF90" s="13"/>
      <c r="PG90" s="13"/>
      <c r="PH90" s="13"/>
      <c r="PI90" s="13"/>
      <c r="PJ90" s="13"/>
      <c r="PK90" s="13"/>
      <c r="PL90" s="13"/>
      <c r="PM90" s="13"/>
    </row>
    <row r="91" spans="1:429" s="8" customFormat="1" ht="17.25" customHeight="1">
      <c r="A91" s="29" t="s">
        <v>71</v>
      </c>
      <c r="B91" s="45" t="s">
        <v>138</v>
      </c>
      <c r="C91" s="46" t="s">
        <v>130</v>
      </c>
      <c r="D91" s="32" t="s">
        <v>74</v>
      </c>
      <c r="E91" s="47">
        <v>122</v>
      </c>
      <c r="F91" s="43"/>
      <c r="G91" s="43"/>
      <c r="H91" s="86"/>
      <c r="I91" s="43"/>
      <c r="J91" s="43"/>
      <c r="K91" s="43"/>
      <c r="L91" s="43"/>
      <c r="M91" s="43"/>
      <c r="N91" s="43"/>
      <c r="O91" s="43"/>
      <c r="P91" s="43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59"/>
      <c r="AE91" s="58"/>
      <c r="AF91" s="34" t="str">
        <f t="shared" si="8"/>
        <v>Внимание! Сумма по видам деятельности (кроме граф в том числе) должна быть равна суммарному выпуску</v>
      </c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13"/>
      <c r="JH91" s="13"/>
      <c r="JI91" s="13"/>
      <c r="JJ91" s="13"/>
      <c r="JK91" s="13"/>
      <c r="JL91" s="13"/>
      <c r="JM91" s="13"/>
      <c r="JN91" s="13"/>
      <c r="JO91" s="13"/>
      <c r="JP91" s="13"/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  <c r="KO91" s="13"/>
      <c r="KP91" s="13"/>
      <c r="KQ91" s="13"/>
      <c r="KR91" s="13"/>
      <c r="KS91" s="13"/>
      <c r="KT91" s="13"/>
      <c r="KU91" s="13"/>
      <c r="KV91" s="13"/>
      <c r="KW91" s="13"/>
      <c r="KX91" s="13"/>
      <c r="KY91" s="13"/>
      <c r="KZ91" s="13"/>
      <c r="LA91" s="13"/>
      <c r="LB91" s="13"/>
      <c r="LC91" s="13"/>
      <c r="LD91" s="13"/>
      <c r="LE91" s="13"/>
      <c r="LF91" s="13"/>
      <c r="LG91" s="13"/>
      <c r="LH91" s="13"/>
      <c r="LI91" s="13"/>
      <c r="LJ91" s="13"/>
      <c r="LK91" s="13"/>
      <c r="LL91" s="13"/>
      <c r="LM91" s="13"/>
      <c r="LN91" s="13"/>
      <c r="LO91" s="13"/>
      <c r="LP91" s="13"/>
      <c r="LQ91" s="13"/>
      <c r="LR91" s="13"/>
      <c r="LS91" s="13"/>
      <c r="LT91" s="13"/>
      <c r="LU91" s="13"/>
      <c r="LV91" s="13"/>
      <c r="LW91" s="13"/>
      <c r="LX91" s="13"/>
      <c r="LY91" s="13"/>
      <c r="LZ91" s="13"/>
      <c r="MA91" s="13"/>
      <c r="MB91" s="13"/>
      <c r="MC91" s="13"/>
      <c r="MD91" s="13"/>
      <c r="ME91" s="13"/>
      <c r="MF91" s="13"/>
      <c r="MG91" s="13"/>
      <c r="MH91" s="13"/>
      <c r="MI91" s="13"/>
      <c r="MJ91" s="13"/>
      <c r="MK91" s="13"/>
      <c r="ML91" s="13"/>
      <c r="MM91" s="13"/>
      <c r="MN91" s="13"/>
      <c r="MO91" s="13"/>
      <c r="MP91" s="13"/>
      <c r="MQ91" s="13"/>
      <c r="MR91" s="13"/>
      <c r="MS91" s="13"/>
      <c r="MT91" s="13"/>
      <c r="MU91" s="13"/>
      <c r="MV91" s="13"/>
      <c r="MW91" s="13"/>
      <c r="MX91" s="13"/>
      <c r="MY91" s="13"/>
      <c r="MZ91" s="13"/>
      <c r="NA91" s="13"/>
      <c r="NB91" s="13"/>
      <c r="NC91" s="13"/>
      <c r="ND91" s="13"/>
      <c r="NE91" s="13"/>
      <c r="NF91" s="13"/>
      <c r="NG91" s="13"/>
      <c r="NH91" s="13"/>
      <c r="NI91" s="13"/>
      <c r="NJ91" s="13"/>
      <c r="NK91" s="13"/>
      <c r="NL91" s="13"/>
      <c r="NM91" s="13"/>
      <c r="NN91" s="13"/>
      <c r="NO91" s="13"/>
      <c r="NP91" s="13"/>
      <c r="NQ91" s="13"/>
      <c r="NR91" s="13"/>
      <c r="NS91" s="13"/>
      <c r="NT91" s="13"/>
      <c r="NU91" s="13"/>
      <c r="NV91" s="13"/>
      <c r="NW91" s="13"/>
      <c r="NX91" s="13"/>
      <c r="NY91" s="13"/>
      <c r="NZ91" s="13"/>
      <c r="OA91" s="13"/>
      <c r="OB91" s="13"/>
      <c r="OC91" s="13"/>
      <c r="OD91" s="13"/>
      <c r="OE91" s="13"/>
      <c r="OF91" s="13"/>
      <c r="OG91" s="13"/>
      <c r="OH91" s="13"/>
      <c r="OI91" s="13"/>
      <c r="OJ91" s="13"/>
      <c r="OK91" s="13"/>
      <c r="OL91" s="13"/>
      <c r="OM91" s="13"/>
      <c r="ON91" s="13"/>
      <c r="OO91" s="13"/>
      <c r="OP91" s="13"/>
      <c r="OQ91" s="13"/>
      <c r="OR91" s="13"/>
      <c r="OS91" s="13"/>
      <c r="OT91" s="13"/>
      <c r="OU91" s="13"/>
      <c r="OV91" s="13"/>
      <c r="OW91" s="13"/>
      <c r="OX91" s="13"/>
      <c r="OY91" s="13"/>
      <c r="OZ91" s="13"/>
      <c r="PA91" s="13"/>
      <c r="PB91" s="13"/>
      <c r="PC91" s="13"/>
      <c r="PD91" s="13"/>
      <c r="PE91" s="13"/>
      <c r="PF91" s="13"/>
      <c r="PG91" s="13"/>
      <c r="PH91" s="13"/>
      <c r="PI91" s="13"/>
      <c r="PJ91" s="13"/>
      <c r="PK91" s="13"/>
      <c r="PL91" s="13"/>
      <c r="PM91" s="13"/>
    </row>
    <row r="92" spans="1:429" ht="17.25" customHeight="1">
      <c r="A92" s="29" t="s">
        <v>71</v>
      </c>
      <c r="B92" s="88" t="s">
        <v>139</v>
      </c>
      <c r="C92" s="46" t="s">
        <v>130</v>
      </c>
      <c r="D92" s="32" t="s">
        <v>74</v>
      </c>
      <c r="E92" s="47">
        <v>25</v>
      </c>
      <c r="F92" s="43"/>
      <c r="G92" s="43"/>
      <c r="H92" s="86"/>
      <c r="I92" s="43"/>
      <c r="J92" s="43"/>
      <c r="K92" s="43"/>
      <c r="L92" s="43"/>
      <c r="M92" s="43"/>
      <c r="N92" s="43"/>
      <c r="O92" s="43"/>
      <c r="P92" s="43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59"/>
      <c r="AE92" s="58"/>
      <c r="AF92" s="34" t="str">
        <f t="shared" si="8"/>
        <v>Внимание! Сумма по видам деятельности (кроме граф в том числе) должна быть равна суммарному выпуску</v>
      </c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13"/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/>
      <c r="KM92" s="13"/>
      <c r="KN92" s="13"/>
      <c r="KO92" s="13"/>
      <c r="KP92" s="13"/>
      <c r="KQ92" s="13"/>
      <c r="KR92" s="13"/>
      <c r="KS92" s="13"/>
      <c r="KT92" s="13"/>
      <c r="KU92" s="13"/>
      <c r="KV92" s="13"/>
      <c r="KW92" s="13"/>
      <c r="KX92" s="13"/>
      <c r="KY92" s="13"/>
      <c r="KZ92" s="13"/>
      <c r="LA92" s="13"/>
      <c r="LB92" s="13"/>
      <c r="LC92" s="13"/>
      <c r="LD92" s="13"/>
      <c r="LE92" s="13"/>
      <c r="LF92" s="13"/>
      <c r="LG92" s="13"/>
      <c r="LH92" s="13"/>
      <c r="LI92" s="13"/>
      <c r="LJ92" s="13"/>
      <c r="LK92" s="13"/>
      <c r="LL92" s="13"/>
      <c r="LM92" s="13"/>
      <c r="LN92" s="13"/>
      <c r="LO92" s="13"/>
      <c r="LP92" s="13"/>
      <c r="LQ92" s="13"/>
      <c r="LR92" s="13"/>
      <c r="LS92" s="13"/>
      <c r="LT92" s="13"/>
      <c r="LU92" s="13"/>
      <c r="LV92" s="13"/>
      <c r="LW92" s="13"/>
      <c r="LX92" s="13"/>
      <c r="LY92" s="13"/>
      <c r="LZ92" s="13"/>
      <c r="MA92" s="13"/>
      <c r="MB92" s="13"/>
      <c r="MC92" s="13"/>
      <c r="MD92" s="13"/>
      <c r="ME92" s="13"/>
      <c r="MF92" s="13"/>
      <c r="MG92" s="13"/>
      <c r="MH92" s="13"/>
      <c r="MI92" s="13"/>
      <c r="MJ92" s="13"/>
      <c r="MK92" s="13"/>
      <c r="ML92" s="13"/>
      <c r="MM92" s="13"/>
      <c r="MN92" s="13"/>
      <c r="MO92" s="13"/>
      <c r="MP92" s="13"/>
      <c r="MQ92" s="13"/>
      <c r="MR92" s="13"/>
      <c r="MS92" s="13"/>
      <c r="MT92" s="13"/>
      <c r="MU92" s="13"/>
      <c r="MV92" s="13"/>
      <c r="MW92" s="13"/>
      <c r="MX92" s="13"/>
      <c r="MY92" s="13"/>
      <c r="MZ92" s="13"/>
      <c r="NA92" s="13"/>
      <c r="NB92" s="13"/>
      <c r="NC92" s="13"/>
      <c r="ND92" s="13"/>
      <c r="NE92" s="13"/>
      <c r="NF92" s="13"/>
      <c r="NG92" s="13"/>
      <c r="NH92" s="13"/>
      <c r="NI92" s="13"/>
      <c r="NJ92" s="13"/>
      <c r="NK92" s="13"/>
      <c r="NL92" s="13"/>
      <c r="NM92" s="13"/>
      <c r="NN92" s="13"/>
      <c r="NO92" s="13"/>
      <c r="NP92" s="13"/>
      <c r="NQ92" s="13"/>
      <c r="NR92" s="13"/>
      <c r="NS92" s="13"/>
      <c r="NT92" s="13"/>
      <c r="NU92" s="13"/>
      <c r="NV92" s="13"/>
      <c r="NW92" s="13"/>
      <c r="NX92" s="13"/>
      <c r="NY92" s="13"/>
      <c r="NZ92" s="13"/>
      <c r="OA92" s="13"/>
      <c r="OB92" s="13"/>
      <c r="OC92" s="13"/>
      <c r="OD92" s="13"/>
      <c r="OE92" s="13"/>
      <c r="OF92" s="13"/>
      <c r="OG92" s="13"/>
      <c r="OH92" s="13"/>
      <c r="OI92" s="13"/>
      <c r="OJ92" s="13"/>
      <c r="OK92" s="13"/>
      <c r="OL92" s="13"/>
      <c r="OM92" s="13"/>
      <c r="ON92" s="13"/>
      <c r="OO92" s="13"/>
      <c r="OP92" s="13"/>
      <c r="OQ92" s="13"/>
      <c r="OR92" s="13"/>
      <c r="OS92" s="13"/>
      <c r="OT92" s="13"/>
      <c r="OU92" s="13"/>
      <c r="OV92" s="13"/>
      <c r="OW92" s="13"/>
      <c r="OX92" s="13"/>
      <c r="OY92" s="13"/>
      <c r="OZ92" s="13"/>
      <c r="PA92" s="13"/>
      <c r="PB92" s="13"/>
      <c r="PC92" s="13"/>
      <c r="PD92" s="13"/>
      <c r="PE92" s="13"/>
      <c r="PF92" s="13"/>
      <c r="PG92" s="13"/>
      <c r="PH92" s="13"/>
      <c r="PI92" s="13"/>
      <c r="PJ92" s="13"/>
      <c r="PK92" s="13"/>
      <c r="PL92" s="13"/>
      <c r="PM92" s="13"/>
    </row>
    <row r="93" spans="1:429" ht="17.25" customHeight="1">
      <c r="A93" s="29" t="s">
        <v>71</v>
      </c>
      <c r="B93" s="45" t="s">
        <v>140</v>
      </c>
      <c r="C93" s="46" t="s">
        <v>130</v>
      </c>
      <c r="D93" s="32" t="s">
        <v>74</v>
      </c>
      <c r="E93" s="47">
        <v>44</v>
      </c>
      <c r="F93" s="43"/>
      <c r="G93" s="43"/>
      <c r="H93" s="86"/>
      <c r="I93" s="43"/>
      <c r="J93" s="43"/>
      <c r="K93" s="43"/>
      <c r="L93" s="43"/>
      <c r="M93" s="43"/>
      <c r="N93" s="43"/>
      <c r="O93" s="43"/>
      <c r="P93" s="43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59"/>
      <c r="AE93" s="58"/>
      <c r="AF93" s="34" t="str">
        <f t="shared" si="8"/>
        <v>Внимание! Сумма по видам деятельности (кроме граф в том числе) должна быть равна суммарному выпуску</v>
      </c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  <c r="IB93" s="13"/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13"/>
      <c r="IP93" s="13"/>
      <c r="IQ93" s="13"/>
      <c r="IR93" s="13"/>
      <c r="IS93" s="13"/>
      <c r="IT93" s="13"/>
      <c r="IU93" s="13"/>
      <c r="IV93" s="13"/>
      <c r="IW93" s="13"/>
      <c r="IX93" s="13"/>
      <c r="IY93" s="13"/>
      <c r="IZ93" s="13"/>
      <c r="JA93" s="13"/>
      <c r="JB93" s="13"/>
      <c r="JC93" s="13"/>
      <c r="JD93" s="13"/>
      <c r="JE93" s="13"/>
      <c r="JF93" s="13"/>
      <c r="JG93" s="13"/>
      <c r="JH93" s="13"/>
      <c r="JI93" s="13"/>
      <c r="JJ93" s="13"/>
      <c r="JK93" s="13"/>
      <c r="JL93" s="13"/>
      <c r="JM93" s="13"/>
      <c r="JN93" s="13"/>
      <c r="JO93" s="13"/>
      <c r="JP93" s="13"/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/>
      <c r="KK93" s="13"/>
      <c r="KL93" s="13"/>
      <c r="KM93" s="13"/>
      <c r="KN93" s="13"/>
      <c r="KO93" s="13"/>
      <c r="KP93" s="13"/>
      <c r="KQ93" s="13"/>
      <c r="KR93" s="13"/>
      <c r="KS93" s="13"/>
      <c r="KT93" s="13"/>
      <c r="KU93" s="13"/>
      <c r="KV93" s="13"/>
      <c r="KW93" s="13"/>
      <c r="KX93" s="13"/>
      <c r="KY93" s="13"/>
      <c r="KZ93" s="13"/>
      <c r="LA93" s="13"/>
      <c r="LB93" s="13"/>
      <c r="LC93" s="13"/>
      <c r="LD93" s="13"/>
      <c r="LE93" s="13"/>
      <c r="LF93" s="13"/>
      <c r="LG93" s="13"/>
      <c r="LH93" s="13"/>
      <c r="LI93" s="13"/>
      <c r="LJ93" s="13"/>
      <c r="LK93" s="13"/>
      <c r="LL93" s="13"/>
      <c r="LM93" s="13"/>
      <c r="LN93" s="13"/>
      <c r="LO93" s="13"/>
      <c r="LP93" s="13"/>
      <c r="LQ93" s="13"/>
      <c r="LR93" s="13"/>
      <c r="LS93" s="13"/>
      <c r="LT93" s="13"/>
      <c r="LU93" s="13"/>
      <c r="LV93" s="13"/>
      <c r="LW93" s="13"/>
      <c r="LX93" s="13"/>
      <c r="LY93" s="13"/>
      <c r="LZ93" s="13"/>
      <c r="MA93" s="13"/>
      <c r="MB93" s="13"/>
      <c r="MC93" s="13"/>
      <c r="MD93" s="13"/>
      <c r="ME93" s="13"/>
      <c r="MF93" s="13"/>
      <c r="MG93" s="13"/>
      <c r="MH93" s="13"/>
      <c r="MI93" s="13"/>
      <c r="MJ93" s="13"/>
      <c r="MK93" s="13"/>
      <c r="ML93" s="13"/>
      <c r="MM93" s="13"/>
      <c r="MN93" s="13"/>
      <c r="MO93" s="13"/>
      <c r="MP93" s="13"/>
      <c r="MQ93" s="13"/>
      <c r="MR93" s="13"/>
      <c r="MS93" s="13"/>
      <c r="MT93" s="13"/>
      <c r="MU93" s="13"/>
      <c r="MV93" s="13"/>
      <c r="MW93" s="13"/>
      <c r="MX93" s="13"/>
      <c r="MY93" s="13"/>
      <c r="MZ93" s="13"/>
      <c r="NA93" s="13"/>
      <c r="NB93" s="13"/>
      <c r="NC93" s="13"/>
      <c r="ND93" s="13"/>
      <c r="NE93" s="13"/>
      <c r="NF93" s="13"/>
      <c r="NG93" s="13"/>
      <c r="NH93" s="13"/>
      <c r="NI93" s="13"/>
      <c r="NJ93" s="13"/>
      <c r="NK93" s="13"/>
      <c r="NL93" s="13"/>
      <c r="NM93" s="13"/>
      <c r="NN93" s="13"/>
      <c r="NO93" s="13"/>
      <c r="NP93" s="13"/>
      <c r="NQ93" s="13"/>
      <c r="NR93" s="13"/>
      <c r="NS93" s="13"/>
      <c r="NT93" s="13"/>
      <c r="NU93" s="13"/>
      <c r="NV93" s="13"/>
      <c r="NW93" s="13"/>
      <c r="NX93" s="13"/>
      <c r="NY93" s="13"/>
      <c r="NZ93" s="13"/>
      <c r="OA93" s="13"/>
      <c r="OB93" s="13"/>
      <c r="OC93" s="13"/>
      <c r="OD93" s="13"/>
      <c r="OE93" s="13"/>
      <c r="OF93" s="13"/>
      <c r="OG93" s="13"/>
      <c r="OH93" s="13"/>
      <c r="OI93" s="13"/>
      <c r="OJ93" s="13"/>
      <c r="OK93" s="13"/>
      <c r="OL93" s="13"/>
      <c r="OM93" s="13"/>
      <c r="ON93" s="13"/>
      <c r="OO93" s="13"/>
      <c r="OP93" s="13"/>
      <c r="OQ93" s="13"/>
      <c r="OR93" s="13"/>
      <c r="OS93" s="13"/>
      <c r="OT93" s="13"/>
      <c r="OU93" s="13"/>
      <c r="OV93" s="13"/>
      <c r="OW93" s="13"/>
      <c r="OX93" s="13"/>
      <c r="OY93" s="13"/>
      <c r="OZ93" s="13"/>
      <c r="PA93" s="13"/>
      <c r="PB93" s="13"/>
      <c r="PC93" s="13"/>
      <c r="PD93" s="13"/>
      <c r="PE93" s="13"/>
      <c r="PF93" s="13"/>
      <c r="PG93" s="13"/>
      <c r="PH93" s="13"/>
      <c r="PI93" s="13"/>
      <c r="PJ93" s="13"/>
      <c r="PK93" s="13"/>
      <c r="PL93" s="13"/>
      <c r="PM93" s="13"/>
    </row>
    <row r="94" spans="1:429" ht="17.25" customHeight="1">
      <c r="A94" s="29" t="s">
        <v>71</v>
      </c>
      <c r="B94" s="88" t="s">
        <v>141</v>
      </c>
      <c r="C94" s="46" t="s">
        <v>130</v>
      </c>
      <c r="D94" s="32" t="s">
        <v>74</v>
      </c>
      <c r="E94" s="47">
        <v>36</v>
      </c>
      <c r="F94" s="43"/>
      <c r="G94" s="43"/>
      <c r="H94" s="86"/>
      <c r="I94" s="43"/>
      <c r="J94" s="43"/>
      <c r="K94" s="43"/>
      <c r="L94" s="43"/>
      <c r="M94" s="43"/>
      <c r="N94" s="43"/>
      <c r="O94" s="43"/>
      <c r="P94" s="43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  <c r="AD94" s="59"/>
      <c r="AE94" s="58"/>
      <c r="AF94" s="34" t="str">
        <f t="shared" si="8"/>
        <v>Внимание! Сумма по видам деятельности (кроме граф в том числе) должна быть равна суммарному выпуску</v>
      </c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13"/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  <c r="KO94" s="13"/>
      <c r="KP94" s="13"/>
      <c r="KQ94" s="13"/>
      <c r="KR94" s="13"/>
      <c r="KS94" s="13"/>
      <c r="KT94" s="13"/>
      <c r="KU94" s="13"/>
      <c r="KV94" s="13"/>
      <c r="KW94" s="13"/>
      <c r="KX94" s="13"/>
      <c r="KY94" s="13"/>
      <c r="KZ94" s="13"/>
      <c r="LA94" s="13"/>
      <c r="LB94" s="13"/>
      <c r="LC94" s="13"/>
      <c r="LD94" s="13"/>
      <c r="LE94" s="13"/>
      <c r="LF94" s="13"/>
      <c r="LG94" s="13"/>
      <c r="LH94" s="13"/>
      <c r="LI94" s="13"/>
      <c r="LJ94" s="13"/>
      <c r="LK94" s="13"/>
      <c r="LL94" s="13"/>
      <c r="LM94" s="13"/>
      <c r="LN94" s="13"/>
      <c r="LO94" s="13"/>
      <c r="LP94" s="13"/>
      <c r="LQ94" s="13"/>
      <c r="LR94" s="13"/>
      <c r="LS94" s="13"/>
      <c r="LT94" s="13"/>
      <c r="LU94" s="13"/>
      <c r="LV94" s="13"/>
      <c r="LW94" s="13"/>
      <c r="LX94" s="13"/>
      <c r="LY94" s="13"/>
      <c r="LZ94" s="13"/>
      <c r="MA94" s="13"/>
      <c r="MB94" s="13"/>
      <c r="MC94" s="13"/>
      <c r="MD94" s="13"/>
      <c r="ME94" s="13"/>
      <c r="MF94" s="13"/>
      <c r="MG94" s="13"/>
      <c r="MH94" s="13"/>
      <c r="MI94" s="13"/>
      <c r="MJ94" s="13"/>
      <c r="MK94" s="13"/>
      <c r="ML94" s="13"/>
      <c r="MM94" s="13"/>
      <c r="MN94" s="13"/>
      <c r="MO94" s="13"/>
      <c r="MP94" s="13"/>
      <c r="MQ94" s="13"/>
      <c r="MR94" s="13"/>
      <c r="MS94" s="13"/>
      <c r="MT94" s="13"/>
      <c r="MU94" s="13"/>
      <c r="MV94" s="13"/>
      <c r="MW94" s="13"/>
      <c r="MX94" s="13"/>
      <c r="MY94" s="13"/>
      <c r="MZ94" s="13"/>
      <c r="NA94" s="13"/>
      <c r="NB94" s="13"/>
      <c r="NC94" s="13"/>
      <c r="ND94" s="13"/>
      <c r="NE94" s="13"/>
      <c r="NF94" s="13"/>
      <c r="NG94" s="13"/>
      <c r="NH94" s="13"/>
      <c r="NI94" s="13"/>
      <c r="NJ94" s="13"/>
      <c r="NK94" s="13"/>
      <c r="NL94" s="13"/>
      <c r="NM94" s="13"/>
      <c r="NN94" s="13"/>
      <c r="NO94" s="13"/>
      <c r="NP94" s="13"/>
      <c r="NQ94" s="13"/>
      <c r="NR94" s="13"/>
      <c r="NS94" s="13"/>
      <c r="NT94" s="13"/>
      <c r="NU94" s="13"/>
      <c r="NV94" s="13"/>
      <c r="NW94" s="13"/>
      <c r="NX94" s="13"/>
      <c r="NY94" s="13"/>
      <c r="NZ94" s="13"/>
      <c r="OA94" s="13"/>
      <c r="OB94" s="13"/>
      <c r="OC94" s="13"/>
      <c r="OD94" s="13"/>
      <c r="OE94" s="13"/>
      <c r="OF94" s="13"/>
      <c r="OG94" s="13"/>
      <c r="OH94" s="13"/>
      <c r="OI94" s="13"/>
      <c r="OJ94" s="13"/>
      <c r="OK94" s="13"/>
      <c r="OL94" s="13"/>
      <c r="OM94" s="13"/>
      <c r="ON94" s="13"/>
      <c r="OO94" s="13"/>
      <c r="OP94" s="13"/>
      <c r="OQ94" s="13"/>
      <c r="OR94" s="13"/>
      <c r="OS94" s="13"/>
      <c r="OT94" s="13"/>
      <c r="OU94" s="13"/>
      <c r="OV94" s="13"/>
      <c r="OW94" s="13"/>
      <c r="OX94" s="13"/>
      <c r="OY94" s="13"/>
      <c r="OZ94" s="13"/>
      <c r="PA94" s="13"/>
      <c r="PB94" s="13"/>
      <c r="PC94" s="13"/>
      <c r="PD94" s="13"/>
      <c r="PE94" s="13"/>
      <c r="PF94" s="13"/>
      <c r="PG94" s="13"/>
      <c r="PH94" s="13"/>
      <c r="PI94" s="13"/>
      <c r="PJ94" s="13"/>
      <c r="PK94" s="13"/>
      <c r="PL94" s="13"/>
      <c r="PM94" s="13"/>
    </row>
    <row r="95" spans="1:429" s="9" customFormat="1" ht="17.25" customHeight="1">
      <c r="A95" s="64"/>
      <c r="B95" s="89"/>
      <c r="C95" s="46"/>
      <c r="D95" s="39" t="s">
        <v>74</v>
      </c>
      <c r="E95" s="40">
        <f t="shared" ref="E95:AD95" si="10">SUM(E75:E94)</f>
        <v>726</v>
      </c>
      <c r="F95" s="40">
        <f t="shared" si="10"/>
        <v>0</v>
      </c>
      <c r="G95" s="40">
        <f t="shared" si="10"/>
        <v>0</v>
      </c>
      <c r="H95" s="40">
        <f t="shared" si="10"/>
        <v>0</v>
      </c>
      <c r="I95" s="40">
        <f t="shared" si="10"/>
        <v>0</v>
      </c>
      <c r="J95" s="40">
        <f t="shared" si="10"/>
        <v>0</v>
      </c>
      <c r="K95" s="40">
        <f t="shared" si="10"/>
        <v>0</v>
      </c>
      <c r="L95" s="40">
        <f t="shared" si="10"/>
        <v>0</v>
      </c>
      <c r="M95" s="40">
        <f t="shared" si="10"/>
        <v>0</v>
      </c>
      <c r="N95" s="40">
        <f t="shared" si="10"/>
        <v>0</v>
      </c>
      <c r="O95" s="40">
        <f t="shared" si="10"/>
        <v>0</v>
      </c>
      <c r="P95" s="40">
        <f t="shared" si="10"/>
        <v>0</v>
      </c>
      <c r="Q95" s="40">
        <f t="shared" si="10"/>
        <v>0</v>
      </c>
      <c r="R95" s="40">
        <f t="shared" si="10"/>
        <v>0</v>
      </c>
      <c r="S95" s="40">
        <f t="shared" si="10"/>
        <v>0</v>
      </c>
      <c r="T95" s="40">
        <f t="shared" si="10"/>
        <v>0</v>
      </c>
      <c r="U95" s="40">
        <f t="shared" si="10"/>
        <v>0</v>
      </c>
      <c r="V95" s="40">
        <f t="shared" si="10"/>
        <v>0</v>
      </c>
      <c r="W95" s="40">
        <f t="shared" si="10"/>
        <v>0</v>
      </c>
      <c r="X95" s="40">
        <f t="shared" si="10"/>
        <v>0</v>
      </c>
      <c r="Y95" s="40">
        <f t="shared" si="10"/>
        <v>0</v>
      </c>
      <c r="Z95" s="40">
        <f t="shared" si="10"/>
        <v>0</v>
      </c>
      <c r="AA95" s="40">
        <f t="shared" si="10"/>
        <v>0</v>
      </c>
      <c r="AB95" s="40">
        <f t="shared" si="10"/>
        <v>0</v>
      </c>
      <c r="AC95" s="40">
        <f t="shared" si="10"/>
        <v>0</v>
      </c>
      <c r="AD95" s="40">
        <f t="shared" si="10"/>
        <v>0</v>
      </c>
      <c r="AE95" s="58"/>
      <c r="AF95" s="34" t="str">
        <f t="shared" si="8"/>
        <v>Внимание! Сумма по видам деятельности (кроме граф в том числе) должна быть равна суммарному выпуску</v>
      </c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13"/>
      <c r="JG95" s="13"/>
      <c r="JH95" s="13"/>
      <c r="JI95" s="13"/>
      <c r="JJ95" s="13"/>
      <c r="JK95" s="13"/>
      <c r="JL95" s="13"/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  <c r="KO95" s="13"/>
      <c r="KP95" s="13"/>
      <c r="KQ95" s="13"/>
      <c r="KR95" s="13"/>
      <c r="KS95" s="13"/>
      <c r="KT95" s="13"/>
      <c r="KU95" s="13"/>
      <c r="KV95" s="13"/>
      <c r="KW95" s="13"/>
      <c r="KX95" s="13"/>
      <c r="KY95" s="13"/>
      <c r="KZ95" s="13"/>
      <c r="LA95" s="13"/>
      <c r="LB95" s="13"/>
      <c r="LC95" s="13"/>
      <c r="LD95" s="13"/>
      <c r="LE95" s="13"/>
      <c r="LF95" s="13"/>
      <c r="LG95" s="13"/>
      <c r="LH95" s="13"/>
      <c r="LI95" s="13"/>
      <c r="LJ95" s="13"/>
      <c r="LK95" s="13"/>
      <c r="LL95" s="13"/>
      <c r="LM95" s="13"/>
      <c r="LN95" s="13"/>
      <c r="LO95" s="13"/>
      <c r="LP95" s="13"/>
      <c r="LQ95" s="13"/>
      <c r="LR95" s="13"/>
      <c r="LS95" s="13"/>
      <c r="LT95" s="13"/>
      <c r="LU95" s="13"/>
      <c r="LV95" s="13"/>
      <c r="LW95" s="13"/>
      <c r="LX95" s="13"/>
      <c r="LY95" s="13"/>
      <c r="LZ95" s="13"/>
      <c r="MA95" s="13"/>
      <c r="MB95" s="13"/>
      <c r="MC95" s="13"/>
      <c r="MD95" s="13"/>
      <c r="ME95" s="13"/>
      <c r="MF95" s="13"/>
      <c r="MG95" s="13"/>
      <c r="MH95" s="13"/>
      <c r="MI95" s="13"/>
      <c r="MJ95" s="13"/>
      <c r="MK95" s="13"/>
      <c r="ML95" s="13"/>
      <c r="MM95" s="13"/>
      <c r="MN95" s="13"/>
      <c r="MO95" s="13"/>
      <c r="MP95" s="13"/>
      <c r="MQ95" s="13"/>
      <c r="MR95" s="13"/>
      <c r="MS95" s="13"/>
      <c r="MT95" s="13"/>
      <c r="MU95" s="13"/>
      <c r="MV95" s="13"/>
      <c r="MW95" s="13"/>
      <c r="MX95" s="13"/>
      <c r="MY95" s="13"/>
      <c r="MZ95" s="13"/>
      <c r="NA95" s="13"/>
      <c r="NB95" s="13"/>
      <c r="NC95" s="13"/>
      <c r="ND95" s="13"/>
      <c r="NE95" s="13"/>
      <c r="NF95" s="13"/>
      <c r="NG95" s="13"/>
      <c r="NH95" s="13"/>
      <c r="NI95" s="13"/>
      <c r="NJ95" s="13"/>
      <c r="NK95" s="13"/>
      <c r="NL95" s="13"/>
      <c r="NM95" s="13"/>
      <c r="NN95" s="13"/>
      <c r="NO95" s="13"/>
      <c r="NP95" s="13"/>
      <c r="NQ95" s="13"/>
      <c r="NR95" s="13"/>
      <c r="NS95" s="13"/>
      <c r="NT95" s="13"/>
      <c r="NU95" s="13"/>
      <c r="NV95" s="13"/>
      <c r="NW95" s="13"/>
      <c r="NX95" s="13"/>
      <c r="NY95" s="13"/>
      <c r="NZ95" s="13"/>
      <c r="OA95" s="13"/>
      <c r="OB95" s="13"/>
      <c r="OC95" s="13"/>
      <c r="OD95" s="13"/>
      <c r="OE95" s="13"/>
      <c r="OF95" s="13"/>
      <c r="OG95" s="13"/>
      <c r="OH95" s="13"/>
      <c r="OI95" s="13"/>
      <c r="OJ95" s="13"/>
      <c r="OK95" s="13"/>
      <c r="OL95" s="13"/>
      <c r="OM95" s="13"/>
      <c r="ON95" s="13"/>
      <c r="OO95" s="13"/>
      <c r="OP95" s="13"/>
      <c r="OQ95" s="13"/>
      <c r="OR95" s="13"/>
      <c r="OS95" s="13"/>
      <c r="OT95" s="13"/>
      <c r="OU95" s="13"/>
      <c r="OV95" s="13"/>
      <c r="OW95" s="13"/>
      <c r="OX95" s="13"/>
      <c r="OY95" s="13"/>
      <c r="OZ95" s="13"/>
      <c r="PA95" s="13"/>
      <c r="PB95" s="13"/>
      <c r="PC95" s="13"/>
      <c r="PD95" s="13"/>
      <c r="PE95" s="13"/>
      <c r="PF95" s="13"/>
      <c r="PG95" s="13"/>
      <c r="PH95" s="13"/>
      <c r="PI95" s="13"/>
      <c r="PJ95" s="13"/>
      <c r="PK95" s="13"/>
      <c r="PL95" s="13"/>
      <c r="PM95" s="13"/>
    </row>
    <row r="96" spans="1:429" ht="17.25" customHeight="1">
      <c r="A96" s="29" t="s">
        <v>71</v>
      </c>
      <c r="B96" s="45" t="s">
        <v>101</v>
      </c>
      <c r="C96" s="46" t="s">
        <v>142</v>
      </c>
      <c r="D96" s="32" t="s">
        <v>74</v>
      </c>
      <c r="E96" s="47">
        <v>13</v>
      </c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59"/>
      <c r="AE96" s="58"/>
      <c r="AF96" s="34" t="str">
        <f t="shared" si="8"/>
        <v>Внимание! Сумма по видам деятельности (кроме граф в том числе) должна быть равна суммарному выпуску</v>
      </c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  <c r="IB96" s="13"/>
      <c r="IC96" s="13"/>
      <c r="ID96" s="13"/>
      <c r="IE96" s="13"/>
      <c r="IF96" s="13"/>
      <c r="IG96" s="13"/>
      <c r="IH96" s="13"/>
      <c r="II96" s="13"/>
      <c r="IJ96" s="13"/>
      <c r="IK96" s="13"/>
      <c r="IL96" s="13"/>
      <c r="IM96" s="13"/>
      <c r="IN96" s="13"/>
      <c r="IO96" s="13"/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13"/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  <c r="KO96" s="13"/>
      <c r="KP96" s="13"/>
      <c r="KQ96" s="13"/>
      <c r="KR96" s="13"/>
      <c r="KS96" s="13"/>
      <c r="KT96" s="13"/>
      <c r="KU96" s="13"/>
      <c r="KV96" s="13"/>
      <c r="KW96" s="13"/>
      <c r="KX96" s="13"/>
      <c r="KY96" s="13"/>
      <c r="KZ96" s="13"/>
      <c r="LA96" s="13"/>
      <c r="LB96" s="13"/>
      <c r="LC96" s="13"/>
      <c r="LD96" s="13"/>
      <c r="LE96" s="13"/>
      <c r="LF96" s="13"/>
      <c r="LG96" s="13"/>
      <c r="LH96" s="13"/>
      <c r="LI96" s="13"/>
      <c r="LJ96" s="13"/>
      <c r="LK96" s="13"/>
      <c r="LL96" s="13"/>
      <c r="LM96" s="13"/>
      <c r="LN96" s="13"/>
      <c r="LO96" s="13"/>
      <c r="LP96" s="13"/>
      <c r="LQ96" s="13"/>
      <c r="LR96" s="13"/>
      <c r="LS96" s="13"/>
      <c r="LT96" s="13"/>
      <c r="LU96" s="13"/>
      <c r="LV96" s="13"/>
      <c r="LW96" s="13"/>
      <c r="LX96" s="13"/>
      <c r="LY96" s="13"/>
      <c r="LZ96" s="13"/>
      <c r="MA96" s="13"/>
      <c r="MB96" s="13"/>
      <c r="MC96" s="13"/>
      <c r="MD96" s="13"/>
      <c r="ME96" s="13"/>
      <c r="MF96" s="13"/>
      <c r="MG96" s="13"/>
      <c r="MH96" s="13"/>
      <c r="MI96" s="13"/>
      <c r="MJ96" s="13"/>
      <c r="MK96" s="13"/>
      <c r="ML96" s="13"/>
      <c r="MM96" s="13"/>
      <c r="MN96" s="13"/>
      <c r="MO96" s="13"/>
      <c r="MP96" s="13"/>
      <c r="MQ96" s="13"/>
      <c r="MR96" s="13"/>
      <c r="MS96" s="13"/>
      <c r="MT96" s="13"/>
      <c r="MU96" s="13"/>
      <c r="MV96" s="13"/>
      <c r="MW96" s="13"/>
      <c r="MX96" s="13"/>
      <c r="MY96" s="13"/>
      <c r="MZ96" s="13"/>
      <c r="NA96" s="13"/>
      <c r="NB96" s="13"/>
      <c r="NC96" s="13"/>
      <c r="ND96" s="13"/>
      <c r="NE96" s="13"/>
      <c r="NF96" s="13"/>
      <c r="NG96" s="13"/>
      <c r="NH96" s="13"/>
      <c r="NI96" s="13"/>
      <c r="NJ96" s="13"/>
      <c r="NK96" s="13"/>
      <c r="NL96" s="13"/>
      <c r="NM96" s="13"/>
      <c r="NN96" s="13"/>
      <c r="NO96" s="13"/>
      <c r="NP96" s="13"/>
      <c r="NQ96" s="13"/>
      <c r="NR96" s="13"/>
      <c r="NS96" s="13"/>
      <c r="NT96" s="13"/>
      <c r="NU96" s="13"/>
      <c r="NV96" s="13"/>
      <c r="NW96" s="13"/>
      <c r="NX96" s="13"/>
      <c r="NY96" s="13"/>
      <c r="NZ96" s="13"/>
      <c r="OA96" s="13"/>
      <c r="OB96" s="13"/>
      <c r="OC96" s="13"/>
      <c r="OD96" s="13"/>
      <c r="OE96" s="13"/>
      <c r="OF96" s="13"/>
      <c r="OG96" s="13"/>
      <c r="OH96" s="13"/>
      <c r="OI96" s="13"/>
      <c r="OJ96" s="13"/>
      <c r="OK96" s="13"/>
      <c r="OL96" s="13"/>
      <c r="OM96" s="13"/>
      <c r="ON96" s="13"/>
      <c r="OO96" s="13"/>
      <c r="OP96" s="13"/>
      <c r="OQ96" s="13"/>
      <c r="OR96" s="13"/>
      <c r="OS96" s="13"/>
      <c r="OT96" s="13"/>
      <c r="OU96" s="13"/>
      <c r="OV96" s="13"/>
      <c r="OW96" s="13"/>
      <c r="OX96" s="13"/>
      <c r="OY96" s="13"/>
      <c r="OZ96" s="13"/>
      <c r="PA96" s="13"/>
      <c r="PB96" s="13"/>
      <c r="PC96" s="13"/>
      <c r="PD96" s="13"/>
      <c r="PE96" s="13"/>
      <c r="PF96" s="13"/>
      <c r="PG96" s="13"/>
      <c r="PH96" s="13"/>
      <c r="PI96" s="13"/>
      <c r="PJ96" s="13"/>
      <c r="PK96" s="13"/>
      <c r="PL96" s="13"/>
      <c r="PM96" s="13"/>
    </row>
    <row r="97" spans="1:429" ht="17.25" customHeight="1">
      <c r="A97" s="29" t="s">
        <v>71</v>
      </c>
      <c r="B97" s="45" t="s">
        <v>143</v>
      </c>
      <c r="C97" s="46" t="s">
        <v>142</v>
      </c>
      <c r="D97" s="32" t="s">
        <v>74</v>
      </c>
      <c r="E97" s="47">
        <v>34</v>
      </c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59"/>
      <c r="AE97" s="58"/>
      <c r="AF97" s="34" t="str">
        <f t="shared" si="8"/>
        <v>Внимание! Сумма по видам деятельности (кроме граф в том числе) должна быть равна суммарному выпуску</v>
      </c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  <c r="HO97" s="13"/>
      <c r="HP97" s="13"/>
      <c r="HQ97" s="13"/>
      <c r="HR97" s="13"/>
      <c r="HS97" s="13"/>
      <c r="HT97" s="13"/>
      <c r="HU97" s="13"/>
      <c r="HV97" s="13"/>
      <c r="HW97" s="13"/>
      <c r="HX97" s="13"/>
      <c r="HY97" s="13"/>
      <c r="HZ97" s="13"/>
      <c r="IA97" s="13"/>
      <c r="IB97" s="13"/>
      <c r="IC97" s="13"/>
      <c r="ID97" s="13"/>
      <c r="IE97" s="13"/>
      <c r="IF97" s="13"/>
      <c r="IG97" s="13"/>
      <c r="IH97" s="13"/>
      <c r="II97" s="13"/>
      <c r="IJ97" s="13"/>
      <c r="IK97" s="13"/>
      <c r="IL97" s="13"/>
      <c r="IM97" s="13"/>
      <c r="IN97" s="13"/>
      <c r="IO97" s="13"/>
      <c r="IP97" s="13"/>
      <c r="IQ97" s="13"/>
      <c r="IR97" s="13"/>
      <c r="IS97" s="13"/>
      <c r="IT97" s="13"/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13"/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/>
      <c r="JS97" s="13"/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  <c r="KO97" s="13"/>
      <c r="KP97" s="13"/>
      <c r="KQ97" s="13"/>
      <c r="KR97" s="13"/>
      <c r="KS97" s="13"/>
      <c r="KT97" s="13"/>
      <c r="KU97" s="13"/>
      <c r="KV97" s="13"/>
      <c r="KW97" s="13"/>
      <c r="KX97" s="13"/>
      <c r="KY97" s="13"/>
      <c r="KZ97" s="13"/>
      <c r="LA97" s="13"/>
      <c r="LB97" s="13"/>
      <c r="LC97" s="13"/>
      <c r="LD97" s="13"/>
      <c r="LE97" s="13"/>
      <c r="LF97" s="13"/>
      <c r="LG97" s="13"/>
      <c r="LH97" s="13"/>
      <c r="LI97" s="13"/>
      <c r="LJ97" s="13"/>
      <c r="LK97" s="13"/>
      <c r="LL97" s="13"/>
      <c r="LM97" s="13"/>
      <c r="LN97" s="13"/>
      <c r="LO97" s="13"/>
      <c r="LP97" s="13"/>
      <c r="LQ97" s="13"/>
      <c r="LR97" s="13"/>
      <c r="LS97" s="13"/>
      <c r="LT97" s="13"/>
      <c r="LU97" s="13"/>
      <c r="LV97" s="13"/>
      <c r="LW97" s="13"/>
      <c r="LX97" s="13"/>
      <c r="LY97" s="13"/>
      <c r="LZ97" s="13"/>
      <c r="MA97" s="13"/>
      <c r="MB97" s="13"/>
      <c r="MC97" s="13"/>
      <c r="MD97" s="13"/>
      <c r="ME97" s="13"/>
      <c r="MF97" s="13"/>
      <c r="MG97" s="13"/>
      <c r="MH97" s="13"/>
      <c r="MI97" s="13"/>
      <c r="MJ97" s="13"/>
      <c r="MK97" s="13"/>
      <c r="ML97" s="13"/>
      <c r="MM97" s="13"/>
      <c r="MN97" s="13"/>
      <c r="MO97" s="13"/>
      <c r="MP97" s="13"/>
      <c r="MQ97" s="13"/>
      <c r="MR97" s="13"/>
      <c r="MS97" s="13"/>
      <c r="MT97" s="13"/>
      <c r="MU97" s="13"/>
      <c r="MV97" s="13"/>
      <c r="MW97" s="13"/>
      <c r="MX97" s="13"/>
      <c r="MY97" s="13"/>
      <c r="MZ97" s="13"/>
      <c r="NA97" s="13"/>
      <c r="NB97" s="13"/>
      <c r="NC97" s="13"/>
      <c r="ND97" s="13"/>
      <c r="NE97" s="13"/>
      <c r="NF97" s="13"/>
      <c r="NG97" s="13"/>
      <c r="NH97" s="13"/>
      <c r="NI97" s="13"/>
      <c r="NJ97" s="13"/>
      <c r="NK97" s="13"/>
      <c r="NL97" s="13"/>
      <c r="NM97" s="13"/>
      <c r="NN97" s="13"/>
      <c r="NO97" s="13"/>
      <c r="NP97" s="13"/>
      <c r="NQ97" s="13"/>
      <c r="NR97" s="13"/>
      <c r="NS97" s="13"/>
      <c r="NT97" s="13"/>
      <c r="NU97" s="13"/>
      <c r="NV97" s="13"/>
      <c r="NW97" s="13"/>
      <c r="NX97" s="13"/>
      <c r="NY97" s="13"/>
      <c r="NZ97" s="13"/>
      <c r="OA97" s="13"/>
      <c r="OB97" s="13"/>
      <c r="OC97" s="13"/>
      <c r="OD97" s="13"/>
      <c r="OE97" s="13"/>
      <c r="OF97" s="13"/>
      <c r="OG97" s="13"/>
      <c r="OH97" s="13"/>
      <c r="OI97" s="13"/>
      <c r="OJ97" s="13"/>
      <c r="OK97" s="13"/>
      <c r="OL97" s="13"/>
      <c r="OM97" s="13"/>
      <c r="ON97" s="13"/>
      <c r="OO97" s="13"/>
      <c r="OP97" s="13"/>
      <c r="OQ97" s="13"/>
      <c r="OR97" s="13"/>
      <c r="OS97" s="13"/>
      <c r="OT97" s="13"/>
      <c r="OU97" s="13"/>
      <c r="OV97" s="13"/>
      <c r="OW97" s="13"/>
      <c r="OX97" s="13"/>
      <c r="OY97" s="13"/>
      <c r="OZ97" s="13"/>
      <c r="PA97" s="13"/>
      <c r="PB97" s="13"/>
      <c r="PC97" s="13"/>
      <c r="PD97" s="13"/>
      <c r="PE97" s="13"/>
      <c r="PF97" s="13"/>
      <c r="PG97" s="13"/>
      <c r="PH97" s="13"/>
      <c r="PI97" s="13"/>
      <c r="PJ97" s="13"/>
      <c r="PK97" s="13"/>
      <c r="PL97" s="13"/>
      <c r="PM97" s="13"/>
    </row>
    <row r="98" spans="1:429" ht="17.25" customHeight="1">
      <c r="A98" s="29" t="s">
        <v>71</v>
      </c>
      <c r="B98" s="90" t="s">
        <v>80</v>
      </c>
      <c r="C98" s="46" t="s">
        <v>142</v>
      </c>
      <c r="D98" s="32" t="s">
        <v>74</v>
      </c>
      <c r="E98" s="47">
        <v>24</v>
      </c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59"/>
      <c r="AE98" s="58"/>
      <c r="AF98" s="34" t="str">
        <f t="shared" si="8"/>
        <v>Внимание! Сумма по видам деятельности (кроме граф в том числе) должна быть равна суммарному выпуску</v>
      </c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3"/>
      <c r="IA98" s="13"/>
      <c r="IB98" s="13"/>
      <c r="IC98" s="13"/>
      <c r="ID98" s="13"/>
      <c r="IE98" s="13"/>
      <c r="IF98" s="13"/>
      <c r="IG98" s="13"/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/>
      <c r="IV98" s="13"/>
      <c r="IW98" s="13"/>
      <c r="IX98" s="13"/>
      <c r="IY98" s="13"/>
      <c r="IZ98" s="13"/>
      <c r="JA98" s="13"/>
      <c r="JB98" s="13"/>
      <c r="JC98" s="13"/>
      <c r="JD98" s="13"/>
      <c r="JE98" s="13"/>
      <c r="JF98" s="13"/>
      <c r="JG98" s="13"/>
      <c r="JH98" s="13"/>
      <c r="JI98" s="13"/>
      <c r="JJ98" s="13"/>
      <c r="JK98" s="13"/>
      <c r="JL98" s="13"/>
      <c r="JM98" s="13"/>
      <c r="JN98" s="13"/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/>
      <c r="KO98" s="13"/>
      <c r="KP98" s="13"/>
      <c r="KQ98" s="13"/>
      <c r="KR98" s="13"/>
      <c r="KS98" s="13"/>
      <c r="KT98" s="13"/>
      <c r="KU98" s="13"/>
      <c r="KV98" s="13"/>
      <c r="KW98" s="13"/>
      <c r="KX98" s="13"/>
      <c r="KY98" s="13"/>
      <c r="KZ98" s="13"/>
      <c r="LA98" s="13"/>
      <c r="LB98" s="13"/>
      <c r="LC98" s="13"/>
      <c r="LD98" s="13"/>
      <c r="LE98" s="13"/>
      <c r="LF98" s="13"/>
      <c r="LG98" s="13"/>
      <c r="LH98" s="13"/>
      <c r="LI98" s="13"/>
      <c r="LJ98" s="13"/>
      <c r="LK98" s="13"/>
      <c r="LL98" s="13"/>
      <c r="LM98" s="13"/>
      <c r="LN98" s="13"/>
      <c r="LO98" s="13"/>
      <c r="LP98" s="13"/>
      <c r="LQ98" s="13"/>
      <c r="LR98" s="13"/>
      <c r="LS98" s="13"/>
      <c r="LT98" s="13"/>
      <c r="LU98" s="13"/>
      <c r="LV98" s="13"/>
      <c r="LW98" s="13"/>
      <c r="LX98" s="13"/>
      <c r="LY98" s="13"/>
      <c r="LZ98" s="13"/>
      <c r="MA98" s="13"/>
      <c r="MB98" s="13"/>
      <c r="MC98" s="13"/>
      <c r="MD98" s="13"/>
      <c r="ME98" s="13"/>
      <c r="MF98" s="13"/>
      <c r="MG98" s="13"/>
      <c r="MH98" s="13"/>
      <c r="MI98" s="13"/>
      <c r="MJ98" s="13"/>
      <c r="MK98" s="13"/>
      <c r="ML98" s="13"/>
      <c r="MM98" s="13"/>
      <c r="MN98" s="13"/>
      <c r="MO98" s="13"/>
      <c r="MP98" s="13"/>
      <c r="MQ98" s="13"/>
      <c r="MR98" s="13"/>
      <c r="MS98" s="13"/>
      <c r="MT98" s="13"/>
      <c r="MU98" s="13"/>
      <c r="MV98" s="13"/>
      <c r="MW98" s="13"/>
      <c r="MX98" s="13"/>
      <c r="MY98" s="13"/>
      <c r="MZ98" s="13"/>
      <c r="NA98" s="13"/>
      <c r="NB98" s="13"/>
      <c r="NC98" s="13"/>
      <c r="ND98" s="13"/>
      <c r="NE98" s="13"/>
      <c r="NF98" s="13"/>
      <c r="NG98" s="13"/>
      <c r="NH98" s="13"/>
      <c r="NI98" s="13"/>
      <c r="NJ98" s="13"/>
      <c r="NK98" s="13"/>
      <c r="NL98" s="13"/>
      <c r="NM98" s="13"/>
      <c r="NN98" s="13"/>
      <c r="NO98" s="13"/>
      <c r="NP98" s="13"/>
      <c r="NQ98" s="13"/>
      <c r="NR98" s="13"/>
      <c r="NS98" s="13"/>
      <c r="NT98" s="13"/>
      <c r="NU98" s="13"/>
      <c r="NV98" s="13"/>
      <c r="NW98" s="13"/>
      <c r="NX98" s="13"/>
      <c r="NY98" s="13"/>
      <c r="NZ98" s="13"/>
      <c r="OA98" s="13"/>
      <c r="OB98" s="13"/>
      <c r="OC98" s="13"/>
      <c r="OD98" s="13"/>
      <c r="OE98" s="13"/>
      <c r="OF98" s="13"/>
      <c r="OG98" s="13"/>
      <c r="OH98" s="13"/>
      <c r="OI98" s="13"/>
      <c r="OJ98" s="13"/>
      <c r="OK98" s="13"/>
      <c r="OL98" s="13"/>
      <c r="OM98" s="13"/>
      <c r="ON98" s="13"/>
      <c r="OO98" s="13"/>
      <c r="OP98" s="13"/>
      <c r="OQ98" s="13"/>
      <c r="OR98" s="13"/>
      <c r="OS98" s="13"/>
      <c r="OT98" s="13"/>
      <c r="OU98" s="13"/>
      <c r="OV98" s="13"/>
      <c r="OW98" s="13"/>
      <c r="OX98" s="13"/>
      <c r="OY98" s="13"/>
      <c r="OZ98" s="13"/>
      <c r="PA98" s="13"/>
      <c r="PB98" s="13"/>
      <c r="PC98" s="13"/>
      <c r="PD98" s="13"/>
      <c r="PE98" s="13"/>
      <c r="PF98" s="13"/>
      <c r="PG98" s="13"/>
      <c r="PH98" s="13"/>
      <c r="PI98" s="13"/>
      <c r="PJ98" s="13"/>
      <c r="PK98" s="13"/>
      <c r="PL98" s="13"/>
      <c r="PM98" s="13"/>
    </row>
    <row r="99" spans="1:429" ht="17.25" customHeight="1">
      <c r="A99" s="29" t="s">
        <v>71</v>
      </c>
      <c r="B99" s="90" t="s">
        <v>103</v>
      </c>
      <c r="C99" s="46" t="s">
        <v>142</v>
      </c>
      <c r="D99" s="32" t="s">
        <v>74</v>
      </c>
      <c r="E99" s="47">
        <v>36</v>
      </c>
      <c r="F99" s="27"/>
      <c r="G99" s="49"/>
      <c r="H99" s="49"/>
      <c r="I99" s="49"/>
      <c r="J99" s="49"/>
      <c r="K99" s="27"/>
      <c r="L99" s="49"/>
      <c r="M99" s="49"/>
      <c r="N99" s="27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59"/>
      <c r="AE99" s="58"/>
      <c r="AF99" s="34" t="str">
        <f t="shared" si="8"/>
        <v>Внимание! Сумма по видам деятельности (кроме граф в том числе) должна быть равна суммарному выпуску</v>
      </c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3"/>
      <c r="IC99" s="13"/>
      <c r="ID99" s="13"/>
      <c r="IE99" s="13"/>
      <c r="IF99" s="13"/>
      <c r="IG99" s="13"/>
      <c r="IH99" s="13"/>
      <c r="II99" s="13"/>
      <c r="IJ99" s="13"/>
      <c r="IK99" s="13"/>
      <c r="IL99" s="13"/>
      <c r="IM99" s="13"/>
      <c r="IN99" s="13"/>
      <c r="IO99" s="13"/>
      <c r="IP99" s="13"/>
      <c r="IQ99" s="13"/>
      <c r="IR99" s="13"/>
      <c r="IS99" s="13"/>
      <c r="IT99" s="13"/>
      <c r="IU99" s="13"/>
      <c r="IV99" s="13"/>
      <c r="IW99" s="13"/>
      <c r="IX99" s="13"/>
      <c r="IY99" s="13"/>
      <c r="IZ99" s="13"/>
      <c r="JA99" s="13"/>
      <c r="JB99" s="13"/>
      <c r="JC99" s="13"/>
      <c r="JD99" s="13"/>
      <c r="JE99" s="13"/>
      <c r="JF99" s="13"/>
      <c r="JG99" s="13"/>
      <c r="JH99" s="13"/>
      <c r="JI99" s="13"/>
      <c r="JJ99" s="13"/>
      <c r="JK99" s="13"/>
      <c r="JL99" s="13"/>
      <c r="JM99" s="13"/>
      <c r="JN99" s="13"/>
      <c r="JO99" s="13"/>
      <c r="JP99" s="13"/>
      <c r="JQ99" s="13"/>
      <c r="JR99" s="13"/>
      <c r="JS99" s="13"/>
      <c r="JT99" s="13"/>
      <c r="JU99" s="13"/>
      <c r="JV99" s="13"/>
      <c r="JW99" s="13"/>
      <c r="JX99" s="13"/>
      <c r="JY99" s="13"/>
      <c r="JZ99" s="13"/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  <c r="KO99" s="13"/>
      <c r="KP99" s="13"/>
      <c r="KQ99" s="13"/>
      <c r="KR99" s="13"/>
      <c r="KS99" s="13"/>
      <c r="KT99" s="13"/>
      <c r="KU99" s="13"/>
      <c r="KV99" s="13"/>
      <c r="KW99" s="13"/>
      <c r="KX99" s="13"/>
      <c r="KY99" s="13"/>
      <c r="KZ99" s="13"/>
      <c r="LA99" s="13"/>
      <c r="LB99" s="13"/>
      <c r="LC99" s="13"/>
      <c r="LD99" s="13"/>
      <c r="LE99" s="13"/>
      <c r="LF99" s="13"/>
      <c r="LG99" s="13"/>
      <c r="LH99" s="13"/>
      <c r="LI99" s="13"/>
      <c r="LJ99" s="13"/>
      <c r="LK99" s="13"/>
      <c r="LL99" s="13"/>
      <c r="LM99" s="13"/>
      <c r="LN99" s="13"/>
      <c r="LO99" s="13"/>
      <c r="LP99" s="13"/>
      <c r="LQ99" s="13"/>
      <c r="LR99" s="13"/>
      <c r="LS99" s="13"/>
      <c r="LT99" s="13"/>
      <c r="LU99" s="13"/>
      <c r="LV99" s="13"/>
      <c r="LW99" s="13"/>
      <c r="LX99" s="13"/>
      <c r="LY99" s="13"/>
      <c r="LZ99" s="13"/>
      <c r="MA99" s="13"/>
      <c r="MB99" s="13"/>
      <c r="MC99" s="13"/>
      <c r="MD99" s="13"/>
      <c r="ME99" s="13"/>
      <c r="MF99" s="13"/>
      <c r="MG99" s="13"/>
      <c r="MH99" s="13"/>
      <c r="MI99" s="13"/>
      <c r="MJ99" s="13"/>
      <c r="MK99" s="13"/>
      <c r="ML99" s="13"/>
      <c r="MM99" s="13"/>
      <c r="MN99" s="13"/>
      <c r="MO99" s="13"/>
      <c r="MP99" s="13"/>
      <c r="MQ99" s="13"/>
      <c r="MR99" s="13"/>
      <c r="MS99" s="13"/>
      <c r="MT99" s="13"/>
      <c r="MU99" s="13"/>
      <c r="MV99" s="13"/>
      <c r="MW99" s="13"/>
      <c r="MX99" s="13"/>
      <c r="MY99" s="13"/>
      <c r="MZ99" s="13"/>
      <c r="NA99" s="13"/>
      <c r="NB99" s="13"/>
      <c r="NC99" s="13"/>
      <c r="ND99" s="13"/>
      <c r="NE99" s="13"/>
      <c r="NF99" s="13"/>
      <c r="NG99" s="13"/>
      <c r="NH99" s="13"/>
      <c r="NI99" s="13"/>
      <c r="NJ99" s="13"/>
      <c r="NK99" s="13"/>
      <c r="NL99" s="13"/>
      <c r="NM99" s="13"/>
      <c r="NN99" s="13"/>
      <c r="NO99" s="13"/>
      <c r="NP99" s="13"/>
      <c r="NQ99" s="13"/>
      <c r="NR99" s="13"/>
      <c r="NS99" s="13"/>
      <c r="NT99" s="13"/>
      <c r="NU99" s="13"/>
      <c r="NV99" s="13"/>
      <c r="NW99" s="13"/>
      <c r="NX99" s="13"/>
      <c r="NY99" s="13"/>
      <c r="NZ99" s="13"/>
      <c r="OA99" s="13"/>
      <c r="OB99" s="13"/>
      <c r="OC99" s="13"/>
      <c r="OD99" s="13"/>
      <c r="OE99" s="13"/>
      <c r="OF99" s="13"/>
      <c r="OG99" s="13"/>
      <c r="OH99" s="13"/>
      <c r="OI99" s="13"/>
      <c r="OJ99" s="13"/>
      <c r="OK99" s="13"/>
      <c r="OL99" s="13"/>
      <c r="OM99" s="13"/>
      <c r="ON99" s="13"/>
      <c r="OO99" s="13"/>
      <c r="OP99" s="13"/>
      <c r="OQ99" s="13"/>
      <c r="OR99" s="13"/>
      <c r="OS99" s="13"/>
      <c r="OT99" s="13"/>
      <c r="OU99" s="13"/>
      <c r="OV99" s="13"/>
      <c r="OW99" s="13"/>
      <c r="OX99" s="13"/>
      <c r="OY99" s="13"/>
      <c r="OZ99" s="13"/>
      <c r="PA99" s="13"/>
      <c r="PB99" s="13"/>
      <c r="PC99" s="13"/>
      <c r="PD99" s="13"/>
      <c r="PE99" s="13"/>
      <c r="PF99" s="13"/>
      <c r="PG99" s="13"/>
      <c r="PH99" s="13"/>
      <c r="PI99" s="13"/>
      <c r="PJ99" s="13"/>
      <c r="PK99" s="13"/>
      <c r="PL99" s="13"/>
      <c r="PM99" s="13"/>
    </row>
    <row r="100" spans="1:429" ht="17.25" customHeight="1">
      <c r="A100" s="29" t="s">
        <v>71</v>
      </c>
      <c r="B100" s="90" t="s">
        <v>83</v>
      </c>
      <c r="C100" s="46" t="s">
        <v>142</v>
      </c>
      <c r="D100" s="32" t="s">
        <v>74</v>
      </c>
      <c r="E100" s="47">
        <v>30</v>
      </c>
      <c r="F100" s="27"/>
      <c r="G100" s="49"/>
      <c r="H100" s="49"/>
      <c r="I100" s="49"/>
      <c r="J100" s="49"/>
      <c r="K100" s="27"/>
      <c r="L100" s="49"/>
      <c r="M100" s="49"/>
      <c r="N100" s="27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59"/>
      <c r="AE100" s="58"/>
      <c r="AF100" s="34" t="str">
        <f t="shared" si="8"/>
        <v>Внимание! Сумма по видам деятельности (кроме граф в том числе) должна быть равна суммарному выпуску</v>
      </c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  <c r="HY100" s="13"/>
      <c r="HZ100" s="13"/>
      <c r="IA100" s="13"/>
      <c r="IB100" s="13"/>
      <c r="IC100" s="13"/>
      <c r="ID100" s="13"/>
      <c r="IE100" s="13"/>
      <c r="IF100" s="13"/>
      <c r="IG100" s="13"/>
      <c r="IH100" s="13"/>
      <c r="II100" s="13"/>
      <c r="IJ100" s="13"/>
      <c r="IK100" s="13"/>
      <c r="IL100" s="13"/>
      <c r="IM100" s="13"/>
      <c r="IN100" s="13"/>
      <c r="IO100" s="13"/>
      <c r="IP100" s="13"/>
      <c r="IQ100" s="13"/>
      <c r="IR100" s="13"/>
      <c r="IS100" s="13"/>
      <c r="IT100" s="13"/>
      <c r="IU100" s="13"/>
      <c r="IV100" s="13"/>
      <c r="IW100" s="13"/>
      <c r="IX100" s="13"/>
      <c r="IY100" s="13"/>
      <c r="IZ100" s="13"/>
      <c r="JA100" s="13"/>
      <c r="JB100" s="13"/>
      <c r="JC100" s="13"/>
      <c r="JD100" s="13"/>
      <c r="JE100" s="13"/>
      <c r="JF100" s="13"/>
      <c r="JG100" s="13"/>
      <c r="JH100" s="13"/>
      <c r="JI100" s="13"/>
      <c r="JJ100" s="13"/>
      <c r="JK100" s="13"/>
      <c r="JL100" s="13"/>
      <c r="JM100" s="13"/>
      <c r="JN100" s="13"/>
      <c r="JO100" s="13"/>
      <c r="JP100" s="13"/>
      <c r="JQ100" s="13"/>
      <c r="JR100" s="13"/>
      <c r="JS100" s="13"/>
      <c r="JT100" s="13"/>
      <c r="JU100" s="13"/>
      <c r="JV100" s="13"/>
      <c r="JW100" s="13"/>
      <c r="JX100" s="13"/>
      <c r="JY100" s="13"/>
      <c r="JZ100" s="13"/>
      <c r="KA100" s="13"/>
      <c r="KB100" s="13"/>
      <c r="KC100" s="13"/>
      <c r="KD100" s="13"/>
      <c r="KE100" s="13"/>
      <c r="KF100" s="13"/>
      <c r="KG100" s="13"/>
      <c r="KH100" s="13"/>
      <c r="KI100" s="13"/>
      <c r="KJ100" s="13"/>
      <c r="KK100" s="13"/>
      <c r="KL100" s="13"/>
      <c r="KM100" s="13"/>
      <c r="KN100" s="13"/>
      <c r="KO100" s="13"/>
      <c r="KP100" s="13"/>
      <c r="KQ100" s="13"/>
      <c r="KR100" s="13"/>
      <c r="KS100" s="13"/>
      <c r="KT100" s="13"/>
      <c r="KU100" s="13"/>
      <c r="KV100" s="13"/>
      <c r="KW100" s="13"/>
      <c r="KX100" s="13"/>
      <c r="KY100" s="13"/>
      <c r="KZ100" s="13"/>
      <c r="LA100" s="13"/>
      <c r="LB100" s="13"/>
      <c r="LC100" s="13"/>
      <c r="LD100" s="13"/>
      <c r="LE100" s="13"/>
      <c r="LF100" s="13"/>
      <c r="LG100" s="13"/>
      <c r="LH100" s="13"/>
      <c r="LI100" s="13"/>
      <c r="LJ100" s="13"/>
      <c r="LK100" s="13"/>
      <c r="LL100" s="13"/>
      <c r="LM100" s="13"/>
      <c r="LN100" s="13"/>
      <c r="LO100" s="13"/>
      <c r="LP100" s="13"/>
      <c r="LQ100" s="13"/>
      <c r="LR100" s="13"/>
      <c r="LS100" s="13"/>
      <c r="LT100" s="13"/>
      <c r="LU100" s="13"/>
      <c r="LV100" s="13"/>
      <c r="LW100" s="13"/>
      <c r="LX100" s="13"/>
      <c r="LY100" s="13"/>
      <c r="LZ100" s="13"/>
      <c r="MA100" s="13"/>
      <c r="MB100" s="13"/>
      <c r="MC100" s="13"/>
      <c r="MD100" s="13"/>
      <c r="ME100" s="13"/>
      <c r="MF100" s="13"/>
      <c r="MG100" s="13"/>
      <c r="MH100" s="13"/>
      <c r="MI100" s="13"/>
      <c r="MJ100" s="13"/>
      <c r="MK100" s="13"/>
      <c r="ML100" s="13"/>
      <c r="MM100" s="13"/>
      <c r="MN100" s="13"/>
      <c r="MO100" s="13"/>
      <c r="MP100" s="13"/>
      <c r="MQ100" s="13"/>
      <c r="MR100" s="13"/>
      <c r="MS100" s="13"/>
      <c r="MT100" s="13"/>
      <c r="MU100" s="13"/>
      <c r="MV100" s="13"/>
      <c r="MW100" s="13"/>
      <c r="MX100" s="13"/>
      <c r="MY100" s="13"/>
      <c r="MZ100" s="13"/>
      <c r="NA100" s="13"/>
      <c r="NB100" s="13"/>
      <c r="NC100" s="13"/>
      <c r="ND100" s="13"/>
      <c r="NE100" s="13"/>
      <c r="NF100" s="13"/>
      <c r="NG100" s="13"/>
      <c r="NH100" s="13"/>
      <c r="NI100" s="13"/>
      <c r="NJ100" s="13"/>
      <c r="NK100" s="13"/>
      <c r="NL100" s="13"/>
      <c r="NM100" s="13"/>
      <c r="NN100" s="13"/>
      <c r="NO100" s="13"/>
      <c r="NP100" s="13"/>
      <c r="NQ100" s="13"/>
      <c r="NR100" s="13"/>
      <c r="NS100" s="13"/>
      <c r="NT100" s="13"/>
      <c r="NU100" s="13"/>
      <c r="NV100" s="13"/>
      <c r="NW100" s="13"/>
      <c r="NX100" s="13"/>
      <c r="NY100" s="13"/>
      <c r="NZ100" s="13"/>
      <c r="OA100" s="13"/>
      <c r="OB100" s="13"/>
      <c r="OC100" s="13"/>
      <c r="OD100" s="13"/>
      <c r="OE100" s="13"/>
      <c r="OF100" s="13"/>
      <c r="OG100" s="13"/>
      <c r="OH100" s="13"/>
      <c r="OI100" s="13"/>
      <c r="OJ100" s="13"/>
      <c r="OK100" s="13"/>
      <c r="OL100" s="13"/>
      <c r="OM100" s="13"/>
      <c r="ON100" s="13"/>
      <c r="OO100" s="13"/>
      <c r="OP100" s="13"/>
      <c r="OQ100" s="13"/>
      <c r="OR100" s="13"/>
      <c r="OS100" s="13"/>
      <c r="OT100" s="13"/>
      <c r="OU100" s="13"/>
      <c r="OV100" s="13"/>
      <c r="OW100" s="13"/>
      <c r="OX100" s="13"/>
      <c r="OY100" s="13"/>
      <c r="OZ100" s="13"/>
      <c r="PA100" s="13"/>
      <c r="PB100" s="13"/>
      <c r="PC100" s="13"/>
      <c r="PD100" s="13"/>
      <c r="PE100" s="13"/>
      <c r="PF100" s="13"/>
      <c r="PG100" s="13"/>
      <c r="PH100" s="13"/>
      <c r="PI100" s="13"/>
      <c r="PJ100" s="13"/>
      <c r="PK100" s="13"/>
      <c r="PL100" s="13"/>
      <c r="PM100" s="13"/>
    </row>
    <row r="101" spans="1:429" ht="17.25" customHeight="1">
      <c r="A101" s="29" t="s">
        <v>71</v>
      </c>
      <c r="B101" s="90" t="s">
        <v>144</v>
      </c>
      <c r="C101" s="46" t="s">
        <v>142</v>
      </c>
      <c r="D101" s="32" t="s">
        <v>74</v>
      </c>
      <c r="E101" s="47">
        <v>40</v>
      </c>
      <c r="F101" s="27"/>
      <c r="G101" s="49"/>
      <c r="H101" s="49"/>
      <c r="I101" s="49"/>
      <c r="J101" s="49"/>
      <c r="K101" s="27"/>
      <c r="L101" s="49"/>
      <c r="M101" s="49"/>
      <c r="N101" s="27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59"/>
      <c r="AE101" s="58"/>
      <c r="AF101" s="34" t="str">
        <f t="shared" si="8"/>
        <v>Внимание! Сумма по видам деятельности (кроме граф в том числе) должна быть равна суммарному выпуску</v>
      </c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  <c r="HE101" s="13"/>
      <c r="HF101" s="13"/>
      <c r="HG101" s="13"/>
      <c r="HH101" s="13"/>
      <c r="HI101" s="13"/>
      <c r="HJ101" s="13"/>
      <c r="HK101" s="13"/>
      <c r="HL101" s="13"/>
      <c r="HM101" s="13"/>
      <c r="HN101" s="13"/>
      <c r="HO101" s="13"/>
      <c r="HP101" s="13"/>
      <c r="HQ101" s="13"/>
      <c r="HR101" s="13"/>
      <c r="HS101" s="13"/>
      <c r="HT101" s="13"/>
      <c r="HU101" s="13"/>
      <c r="HV101" s="13"/>
      <c r="HW101" s="13"/>
      <c r="HX101" s="13"/>
      <c r="HY101" s="13"/>
      <c r="HZ101" s="13"/>
      <c r="IA101" s="13"/>
      <c r="IB101" s="13"/>
      <c r="IC101" s="13"/>
      <c r="ID101" s="13"/>
      <c r="IE101" s="13"/>
      <c r="IF101" s="13"/>
      <c r="IG101" s="13"/>
      <c r="IH101" s="13"/>
      <c r="II101" s="13"/>
      <c r="IJ101" s="13"/>
      <c r="IK101" s="13"/>
      <c r="IL101" s="13"/>
      <c r="IM101" s="13"/>
      <c r="IN101" s="13"/>
      <c r="IO101" s="13"/>
      <c r="IP101" s="13"/>
      <c r="IQ101" s="13"/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13"/>
      <c r="JE101" s="13"/>
      <c r="JF101" s="13"/>
      <c r="JG101" s="13"/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/>
      <c r="JY101" s="13"/>
      <c r="JZ101" s="13"/>
      <c r="KA101" s="13"/>
      <c r="KB101" s="13"/>
      <c r="KC101" s="13"/>
      <c r="KD101" s="13"/>
      <c r="KE101" s="13"/>
      <c r="KF101" s="13"/>
      <c r="KG101" s="13"/>
      <c r="KH101" s="13"/>
      <c r="KI101" s="13"/>
      <c r="KJ101" s="13"/>
      <c r="KK101" s="13"/>
      <c r="KL101" s="13"/>
      <c r="KM101" s="13"/>
      <c r="KN101" s="13"/>
      <c r="KO101" s="13"/>
      <c r="KP101" s="13"/>
      <c r="KQ101" s="13"/>
      <c r="KR101" s="13"/>
      <c r="KS101" s="13"/>
      <c r="KT101" s="13"/>
      <c r="KU101" s="13"/>
      <c r="KV101" s="13"/>
      <c r="KW101" s="13"/>
      <c r="KX101" s="13"/>
      <c r="KY101" s="13"/>
      <c r="KZ101" s="13"/>
      <c r="LA101" s="13"/>
      <c r="LB101" s="13"/>
      <c r="LC101" s="13"/>
      <c r="LD101" s="13"/>
      <c r="LE101" s="13"/>
      <c r="LF101" s="13"/>
      <c r="LG101" s="13"/>
      <c r="LH101" s="13"/>
      <c r="LI101" s="13"/>
      <c r="LJ101" s="13"/>
      <c r="LK101" s="13"/>
      <c r="LL101" s="13"/>
      <c r="LM101" s="13"/>
      <c r="LN101" s="13"/>
      <c r="LO101" s="13"/>
      <c r="LP101" s="13"/>
      <c r="LQ101" s="13"/>
      <c r="LR101" s="13"/>
      <c r="LS101" s="13"/>
      <c r="LT101" s="13"/>
      <c r="LU101" s="13"/>
      <c r="LV101" s="13"/>
      <c r="LW101" s="13"/>
      <c r="LX101" s="13"/>
      <c r="LY101" s="13"/>
      <c r="LZ101" s="13"/>
      <c r="MA101" s="13"/>
      <c r="MB101" s="13"/>
      <c r="MC101" s="13"/>
      <c r="MD101" s="13"/>
      <c r="ME101" s="13"/>
      <c r="MF101" s="13"/>
      <c r="MG101" s="13"/>
      <c r="MH101" s="13"/>
      <c r="MI101" s="13"/>
      <c r="MJ101" s="13"/>
      <c r="MK101" s="13"/>
      <c r="ML101" s="13"/>
      <c r="MM101" s="13"/>
      <c r="MN101" s="13"/>
      <c r="MO101" s="13"/>
      <c r="MP101" s="13"/>
      <c r="MQ101" s="13"/>
      <c r="MR101" s="13"/>
      <c r="MS101" s="13"/>
      <c r="MT101" s="13"/>
      <c r="MU101" s="13"/>
      <c r="MV101" s="13"/>
      <c r="MW101" s="13"/>
      <c r="MX101" s="13"/>
      <c r="MY101" s="13"/>
      <c r="MZ101" s="13"/>
      <c r="NA101" s="13"/>
      <c r="NB101" s="13"/>
      <c r="NC101" s="13"/>
      <c r="ND101" s="13"/>
      <c r="NE101" s="13"/>
      <c r="NF101" s="13"/>
      <c r="NG101" s="13"/>
      <c r="NH101" s="13"/>
      <c r="NI101" s="13"/>
      <c r="NJ101" s="13"/>
      <c r="NK101" s="13"/>
      <c r="NL101" s="13"/>
      <c r="NM101" s="13"/>
      <c r="NN101" s="13"/>
      <c r="NO101" s="13"/>
      <c r="NP101" s="13"/>
      <c r="NQ101" s="13"/>
      <c r="NR101" s="13"/>
      <c r="NS101" s="13"/>
      <c r="NT101" s="13"/>
      <c r="NU101" s="13"/>
      <c r="NV101" s="13"/>
      <c r="NW101" s="13"/>
      <c r="NX101" s="13"/>
      <c r="NY101" s="13"/>
      <c r="NZ101" s="13"/>
      <c r="OA101" s="13"/>
      <c r="OB101" s="13"/>
      <c r="OC101" s="13"/>
      <c r="OD101" s="13"/>
      <c r="OE101" s="13"/>
      <c r="OF101" s="13"/>
      <c r="OG101" s="13"/>
      <c r="OH101" s="13"/>
      <c r="OI101" s="13"/>
      <c r="OJ101" s="13"/>
      <c r="OK101" s="13"/>
      <c r="OL101" s="13"/>
      <c r="OM101" s="13"/>
      <c r="ON101" s="13"/>
      <c r="OO101" s="13"/>
      <c r="OP101" s="13"/>
      <c r="OQ101" s="13"/>
      <c r="OR101" s="13"/>
      <c r="OS101" s="13"/>
      <c r="OT101" s="13"/>
      <c r="OU101" s="13"/>
      <c r="OV101" s="13"/>
      <c r="OW101" s="13"/>
      <c r="OX101" s="13"/>
      <c r="OY101" s="13"/>
      <c r="OZ101" s="13"/>
      <c r="PA101" s="13"/>
      <c r="PB101" s="13"/>
      <c r="PC101" s="13"/>
      <c r="PD101" s="13"/>
      <c r="PE101" s="13"/>
      <c r="PF101" s="13"/>
      <c r="PG101" s="13"/>
      <c r="PH101" s="13"/>
      <c r="PI101" s="13"/>
      <c r="PJ101" s="13"/>
      <c r="PK101" s="13"/>
      <c r="PL101" s="13"/>
      <c r="PM101" s="13"/>
    </row>
    <row r="102" spans="1:429" ht="17.25" customHeight="1">
      <c r="A102" s="29" t="s">
        <v>71</v>
      </c>
      <c r="B102" s="45" t="s">
        <v>145</v>
      </c>
      <c r="C102" s="46" t="s">
        <v>142</v>
      </c>
      <c r="D102" s="32" t="s">
        <v>74</v>
      </c>
      <c r="E102" s="47">
        <v>60</v>
      </c>
      <c r="F102" s="27"/>
      <c r="G102" s="49"/>
      <c r="H102" s="49"/>
      <c r="I102" s="49"/>
      <c r="J102" s="49"/>
      <c r="K102" s="27"/>
      <c r="L102" s="49"/>
      <c r="M102" s="49"/>
      <c r="N102" s="27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59"/>
      <c r="AE102" s="58"/>
      <c r="AF102" s="34" t="str">
        <f t="shared" si="8"/>
        <v>Внимание! Сумма по видам деятельности (кроме граф в том числе) должна быть равна суммарному выпуску</v>
      </c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3"/>
      <c r="HD102" s="13"/>
      <c r="HE102" s="13"/>
      <c r="HF102" s="13"/>
      <c r="HG102" s="13"/>
      <c r="HH102" s="13"/>
      <c r="HI102" s="13"/>
      <c r="HJ102" s="13"/>
      <c r="HK102" s="13"/>
      <c r="HL102" s="13"/>
      <c r="HM102" s="13"/>
      <c r="HN102" s="13"/>
      <c r="HO102" s="13"/>
      <c r="HP102" s="13"/>
      <c r="HQ102" s="13"/>
      <c r="HR102" s="13"/>
      <c r="HS102" s="13"/>
      <c r="HT102" s="13"/>
      <c r="HU102" s="13"/>
      <c r="HV102" s="13"/>
      <c r="HW102" s="13"/>
      <c r="HX102" s="13"/>
      <c r="HY102" s="13"/>
      <c r="HZ102" s="13"/>
      <c r="IA102" s="13"/>
      <c r="IB102" s="13"/>
      <c r="IC102" s="13"/>
      <c r="ID102" s="13"/>
      <c r="IE102" s="13"/>
      <c r="IF102" s="13"/>
      <c r="IG102" s="13"/>
      <c r="IH102" s="13"/>
      <c r="II102" s="13"/>
      <c r="IJ102" s="13"/>
      <c r="IK102" s="13"/>
      <c r="IL102" s="13"/>
      <c r="IM102" s="13"/>
      <c r="IN102" s="13"/>
      <c r="IO102" s="13"/>
      <c r="IP102" s="13"/>
      <c r="IQ102" s="13"/>
      <c r="IR102" s="13"/>
      <c r="IS102" s="13"/>
      <c r="IT102" s="13"/>
      <c r="IU102" s="13"/>
      <c r="IV102" s="13"/>
      <c r="IW102" s="13"/>
      <c r="IX102" s="13"/>
      <c r="IY102" s="13"/>
      <c r="IZ102" s="13"/>
      <c r="JA102" s="13"/>
      <c r="JB102" s="13"/>
      <c r="JC102" s="13"/>
      <c r="JD102" s="13"/>
      <c r="JE102" s="13"/>
      <c r="JF102" s="13"/>
      <c r="JG102" s="13"/>
      <c r="JH102" s="13"/>
      <c r="JI102" s="13"/>
      <c r="JJ102" s="13"/>
      <c r="JK102" s="13"/>
      <c r="JL102" s="13"/>
      <c r="JM102" s="13"/>
      <c r="JN102" s="13"/>
      <c r="JO102" s="13"/>
      <c r="JP102" s="13"/>
      <c r="JQ102" s="13"/>
      <c r="JR102" s="13"/>
      <c r="JS102" s="13"/>
      <c r="JT102" s="13"/>
      <c r="JU102" s="13"/>
      <c r="JV102" s="13"/>
      <c r="JW102" s="13"/>
      <c r="JX102" s="13"/>
      <c r="JY102" s="13"/>
      <c r="JZ102" s="13"/>
      <c r="KA102" s="13"/>
      <c r="KB102" s="13"/>
      <c r="KC102" s="13"/>
      <c r="KD102" s="13"/>
      <c r="KE102" s="13"/>
      <c r="KF102" s="13"/>
      <c r="KG102" s="13"/>
      <c r="KH102" s="13"/>
      <c r="KI102" s="13"/>
      <c r="KJ102" s="13"/>
      <c r="KK102" s="13"/>
      <c r="KL102" s="13"/>
      <c r="KM102" s="13"/>
      <c r="KN102" s="13"/>
      <c r="KO102" s="13"/>
      <c r="KP102" s="13"/>
      <c r="KQ102" s="13"/>
      <c r="KR102" s="13"/>
      <c r="KS102" s="13"/>
      <c r="KT102" s="13"/>
      <c r="KU102" s="13"/>
      <c r="KV102" s="13"/>
      <c r="KW102" s="13"/>
      <c r="KX102" s="13"/>
      <c r="KY102" s="13"/>
      <c r="KZ102" s="13"/>
      <c r="LA102" s="13"/>
      <c r="LB102" s="13"/>
      <c r="LC102" s="13"/>
      <c r="LD102" s="13"/>
      <c r="LE102" s="13"/>
      <c r="LF102" s="13"/>
      <c r="LG102" s="13"/>
      <c r="LH102" s="13"/>
      <c r="LI102" s="13"/>
      <c r="LJ102" s="13"/>
      <c r="LK102" s="13"/>
      <c r="LL102" s="13"/>
      <c r="LM102" s="13"/>
      <c r="LN102" s="13"/>
      <c r="LO102" s="13"/>
      <c r="LP102" s="13"/>
      <c r="LQ102" s="13"/>
      <c r="LR102" s="13"/>
      <c r="LS102" s="13"/>
      <c r="LT102" s="13"/>
      <c r="LU102" s="13"/>
      <c r="LV102" s="13"/>
      <c r="LW102" s="13"/>
      <c r="LX102" s="13"/>
      <c r="LY102" s="13"/>
      <c r="LZ102" s="13"/>
      <c r="MA102" s="13"/>
      <c r="MB102" s="13"/>
      <c r="MC102" s="13"/>
      <c r="MD102" s="13"/>
      <c r="ME102" s="13"/>
      <c r="MF102" s="13"/>
      <c r="MG102" s="13"/>
      <c r="MH102" s="13"/>
      <c r="MI102" s="13"/>
      <c r="MJ102" s="13"/>
      <c r="MK102" s="13"/>
      <c r="ML102" s="13"/>
      <c r="MM102" s="13"/>
      <c r="MN102" s="13"/>
      <c r="MO102" s="13"/>
      <c r="MP102" s="13"/>
      <c r="MQ102" s="13"/>
      <c r="MR102" s="13"/>
      <c r="MS102" s="13"/>
      <c r="MT102" s="13"/>
      <c r="MU102" s="13"/>
      <c r="MV102" s="13"/>
      <c r="MW102" s="13"/>
      <c r="MX102" s="13"/>
      <c r="MY102" s="13"/>
      <c r="MZ102" s="13"/>
      <c r="NA102" s="13"/>
      <c r="NB102" s="13"/>
      <c r="NC102" s="13"/>
      <c r="ND102" s="13"/>
      <c r="NE102" s="13"/>
      <c r="NF102" s="13"/>
      <c r="NG102" s="13"/>
      <c r="NH102" s="13"/>
      <c r="NI102" s="13"/>
      <c r="NJ102" s="13"/>
      <c r="NK102" s="13"/>
      <c r="NL102" s="13"/>
      <c r="NM102" s="13"/>
      <c r="NN102" s="13"/>
      <c r="NO102" s="13"/>
      <c r="NP102" s="13"/>
      <c r="NQ102" s="13"/>
      <c r="NR102" s="13"/>
      <c r="NS102" s="13"/>
      <c r="NT102" s="13"/>
      <c r="NU102" s="13"/>
      <c r="NV102" s="13"/>
      <c r="NW102" s="13"/>
      <c r="NX102" s="13"/>
      <c r="NY102" s="13"/>
      <c r="NZ102" s="13"/>
      <c r="OA102" s="13"/>
      <c r="OB102" s="13"/>
      <c r="OC102" s="13"/>
      <c r="OD102" s="13"/>
      <c r="OE102" s="13"/>
      <c r="OF102" s="13"/>
      <c r="OG102" s="13"/>
      <c r="OH102" s="13"/>
      <c r="OI102" s="13"/>
      <c r="OJ102" s="13"/>
      <c r="OK102" s="13"/>
      <c r="OL102" s="13"/>
      <c r="OM102" s="13"/>
      <c r="ON102" s="13"/>
      <c r="OO102" s="13"/>
      <c r="OP102" s="13"/>
      <c r="OQ102" s="13"/>
      <c r="OR102" s="13"/>
      <c r="OS102" s="13"/>
      <c r="OT102" s="13"/>
      <c r="OU102" s="13"/>
      <c r="OV102" s="13"/>
      <c r="OW102" s="13"/>
      <c r="OX102" s="13"/>
      <c r="OY102" s="13"/>
      <c r="OZ102" s="13"/>
      <c r="PA102" s="13"/>
      <c r="PB102" s="13"/>
      <c r="PC102" s="13"/>
      <c r="PD102" s="13"/>
      <c r="PE102" s="13"/>
      <c r="PF102" s="13"/>
      <c r="PG102" s="13"/>
      <c r="PH102" s="13"/>
      <c r="PI102" s="13"/>
      <c r="PJ102" s="13"/>
      <c r="PK102" s="13"/>
      <c r="PL102" s="13"/>
      <c r="PM102" s="13"/>
    </row>
    <row r="103" spans="1:429" ht="17.25" customHeight="1">
      <c r="A103" s="29" t="s">
        <v>71</v>
      </c>
      <c r="B103" s="45" t="s">
        <v>146</v>
      </c>
      <c r="C103" s="46" t="s">
        <v>142</v>
      </c>
      <c r="D103" s="32" t="s">
        <v>74</v>
      </c>
      <c r="E103" s="47">
        <v>47</v>
      </c>
      <c r="F103" s="27"/>
      <c r="G103" s="49"/>
      <c r="H103" s="49"/>
      <c r="I103" s="49"/>
      <c r="J103" s="49"/>
      <c r="K103" s="27"/>
      <c r="L103" s="49"/>
      <c r="M103" s="49"/>
      <c r="N103" s="27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59"/>
      <c r="AE103" s="58"/>
      <c r="AF103" s="34" t="str">
        <f t="shared" si="8"/>
        <v>Внимание! Сумма по видам деятельности (кроме граф в том числе) должна быть равна суммарному выпуску</v>
      </c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  <c r="HY103" s="13"/>
      <c r="HZ103" s="13"/>
      <c r="IA103" s="13"/>
      <c r="IB103" s="13"/>
      <c r="IC103" s="13"/>
      <c r="ID103" s="13"/>
      <c r="IE103" s="13"/>
      <c r="IF103" s="13"/>
      <c r="IG103" s="13"/>
      <c r="IH103" s="13"/>
      <c r="II103" s="13"/>
      <c r="IJ103" s="13"/>
      <c r="IK103" s="13"/>
      <c r="IL103" s="13"/>
      <c r="IM103" s="13"/>
      <c r="IN103" s="13"/>
      <c r="IO103" s="13"/>
      <c r="IP103" s="13"/>
      <c r="IQ103" s="13"/>
      <c r="IR103" s="13"/>
      <c r="IS103" s="13"/>
      <c r="IT103" s="13"/>
      <c r="IU103" s="13"/>
      <c r="IV103" s="13"/>
      <c r="IW103" s="13"/>
      <c r="IX103" s="13"/>
      <c r="IY103" s="13"/>
      <c r="IZ103" s="13"/>
      <c r="JA103" s="13"/>
      <c r="JB103" s="13"/>
      <c r="JC103" s="13"/>
      <c r="JD103" s="13"/>
      <c r="JE103" s="13"/>
      <c r="JF103" s="13"/>
      <c r="JG103" s="13"/>
      <c r="JH103" s="13"/>
      <c r="JI103" s="13"/>
      <c r="JJ103" s="13"/>
      <c r="JK103" s="13"/>
      <c r="JL103" s="13"/>
      <c r="JM103" s="13"/>
      <c r="JN103" s="13"/>
      <c r="JO103" s="13"/>
      <c r="JP103" s="13"/>
      <c r="JQ103" s="13"/>
      <c r="JR103" s="13"/>
      <c r="JS103" s="13"/>
      <c r="JT103" s="13"/>
      <c r="JU103" s="13"/>
      <c r="JV103" s="13"/>
      <c r="JW103" s="13"/>
      <c r="JX103" s="13"/>
      <c r="JY103" s="13"/>
      <c r="JZ103" s="13"/>
      <c r="KA103" s="13"/>
      <c r="KB103" s="13"/>
      <c r="KC103" s="13"/>
      <c r="KD103" s="13"/>
      <c r="KE103" s="13"/>
      <c r="KF103" s="13"/>
      <c r="KG103" s="13"/>
      <c r="KH103" s="13"/>
      <c r="KI103" s="13"/>
      <c r="KJ103" s="13"/>
      <c r="KK103" s="13"/>
      <c r="KL103" s="13"/>
      <c r="KM103" s="13"/>
      <c r="KN103" s="13"/>
      <c r="KO103" s="13"/>
      <c r="KP103" s="13"/>
      <c r="KQ103" s="13"/>
      <c r="KR103" s="13"/>
      <c r="KS103" s="13"/>
      <c r="KT103" s="13"/>
      <c r="KU103" s="13"/>
      <c r="KV103" s="13"/>
      <c r="KW103" s="13"/>
      <c r="KX103" s="13"/>
      <c r="KY103" s="13"/>
      <c r="KZ103" s="13"/>
      <c r="LA103" s="13"/>
      <c r="LB103" s="13"/>
      <c r="LC103" s="13"/>
      <c r="LD103" s="13"/>
      <c r="LE103" s="13"/>
      <c r="LF103" s="13"/>
      <c r="LG103" s="13"/>
      <c r="LH103" s="13"/>
      <c r="LI103" s="13"/>
      <c r="LJ103" s="13"/>
      <c r="LK103" s="13"/>
      <c r="LL103" s="13"/>
      <c r="LM103" s="13"/>
      <c r="LN103" s="13"/>
      <c r="LO103" s="13"/>
      <c r="LP103" s="13"/>
      <c r="LQ103" s="13"/>
      <c r="LR103" s="13"/>
      <c r="LS103" s="13"/>
      <c r="LT103" s="13"/>
      <c r="LU103" s="13"/>
      <c r="LV103" s="13"/>
      <c r="LW103" s="13"/>
      <c r="LX103" s="13"/>
      <c r="LY103" s="13"/>
      <c r="LZ103" s="13"/>
      <c r="MA103" s="13"/>
      <c r="MB103" s="13"/>
      <c r="MC103" s="13"/>
      <c r="MD103" s="13"/>
      <c r="ME103" s="13"/>
      <c r="MF103" s="13"/>
      <c r="MG103" s="13"/>
      <c r="MH103" s="13"/>
      <c r="MI103" s="13"/>
      <c r="MJ103" s="13"/>
      <c r="MK103" s="13"/>
      <c r="ML103" s="13"/>
      <c r="MM103" s="13"/>
      <c r="MN103" s="13"/>
      <c r="MO103" s="13"/>
      <c r="MP103" s="13"/>
      <c r="MQ103" s="13"/>
      <c r="MR103" s="13"/>
      <c r="MS103" s="13"/>
      <c r="MT103" s="13"/>
      <c r="MU103" s="13"/>
      <c r="MV103" s="13"/>
      <c r="MW103" s="13"/>
      <c r="MX103" s="13"/>
      <c r="MY103" s="13"/>
      <c r="MZ103" s="13"/>
      <c r="NA103" s="13"/>
      <c r="NB103" s="13"/>
      <c r="NC103" s="13"/>
      <c r="ND103" s="13"/>
      <c r="NE103" s="13"/>
      <c r="NF103" s="13"/>
      <c r="NG103" s="13"/>
      <c r="NH103" s="13"/>
      <c r="NI103" s="13"/>
      <c r="NJ103" s="13"/>
      <c r="NK103" s="13"/>
      <c r="NL103" s="13"/>
      <c r="NM103" s="13"/>
      <c r="NN103" s="13"/>
      <c r="NO103" s="13"/>
      <c r="NP103" s="13"/>
      <c r="NQ103" s="13"/>
      <c r="NR103" s="13"/>
      <c r="NS103" s="13"/>
      <c r="NT103" s="13"/>
      <c r="NU103" s="13"/>
      <c r="NV103" s="13"/>
      <c r="NW103" s="13"/>
      <c r="NX103" s="13"/>
      <c r="NY103" s="13"/>
      <c r="NZ103" s="13"/>
      <c r="OA103" s="13"/>
      <c r="OB103" s="13"/>
      <c r="OC103" s="13"/>
      <c r="OD103" s="13"/>
      <c r="OE103" s="13"/>
      <c r="OF103" s="13"/>
      <c r="OG103" s="13"/>
      <c r="OH103" s="13"/>
      <c r="OI103" s="13"/>
      <c r="OJ103" s="13"/>
      <c r="OK103" s="13"/>
      <c r="OL103" s="13"/>
      <c r="OM103" s="13"/>
      <c r="ON103" s="13"/>
      <c r="OO103" s="13"/>
      <c r="OP103" s="13"/>
      <c r="OQ103" s="13"/>
      <c r="OR103" s="13"/>
      <c r="OS103" s="13"/>
      <c r="OT103" s="13"/>
      <c r="OU103" s="13"/>
      <c r="OV103" s="13"/>
      <c r="OW103" s="13"/>
      <c r="OX103" s="13"/>
      <c r="OY103" s="13"/>
      <c r="OZ103" s="13"/>
      <c r="PA103" s="13"/>
      <c r="PB103" s="13"/>
      <c r="PC103" s="13"/>
      <c r="PD103" s="13"/>
      <c r="PE103" s="13"/>
      <c r="PF103" s="13"/>
      <c r="PG103" s="13"/>
      <c r="PH103" s="13"/>
      <c r="PI103" s="13"/>
      <c r="PJ103" s="13"/>
      <c r="PK103" s="13"/>
      <c r="PL103" s="13"/>
      <c r="PM103" s="13"/>
    </row>
    <row r="104" spans="1:429" ht="17.25" customHeight="1">
      <c r="A104" s="29" t="s">
        <v>71</v>
      </c>
      <c r="B104" s="45" t="s">
        <v>118</v>
      </c>
      <c r="C104" s="46" t="s">
        <v>142</v>
      </c>
      <c r="D104" s="32" t="s">
        <v>74</v>
      </c>
      <c r="E104" s="47">
        <v>123</v>
      </c>
      <c r="F104" s="27"/>
      <c r="G104" s="49"/>
      <c r="H104" s="49"/>
      <c r="I104" s="49"/>
      <c r="J104" s="49"/>
      <c r="K104" s="27"/>
      <c r="L104" s="49"/>
      <c r="M104" s="49"/>
      <c r="N104" s="27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59"/>
      <c r="AE104" s="58"/>
      <c r="AF104" s="34" t="str">
        <f t="shared" si="8"/>
        <v>Внимание! Сумма по видам деятельности (кроме граф в том числе) должна быть равна суммарному выпуску</v>
      </c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  <c r="HY104" s="13"/>
      <c r="HZ104" s="13"/>
      <c r="IA104" s="13"/>
      <c r="IB104" s="13"/>
      <c r="IC104" s="13"/>
      <c r="ID104" s="13"/>
      <c r="IE104" s="13"/>
      <c r="IF104" s="13"/>
      <c r="IG104" s="13"/>
      <c r="IH104" s="13"/>
      <c r="II104" s="13"/>
      <c r="IJ104" s="13"/>
      <c r="IK104" s="13"/>
      <c r="IL104" s="13"/>
      <c r="IM104" s="13"/>
      <c r="IN104" s="13"/>
      <c r="IO104" s="13"/>
      <c r="IP104" s="13"/>
      <c r="IQ104" s="13"/>
      <c r="IR104" s="13"/>
      <c r="IS104" s="13"/>
      <c r="IT104" s="13"/>
      <c r="IU104" s="13"/>
      <c r="IV104" s="13"/>
      <c r="IW104" s="13"/>
      <c r="IX104" s="13"/>
      <c r="IY104" s="13"/>
      <c r="IZ104" s="13"/>
      <c r="JA104" s="13"/>
      <c r="JB104" s="13"/>
      <c r="JC104" s="13"/>
      <c r="JD104" s="13"/>
      <c r="JE104" s="13"/>
      <c r="JF104" s="13"/>
      <c r="JG104" s="13"/>
      <c r="JH104" s="13"/>
      <c r="JI104" s="13"/>
      <c r="JJ104" s="13"/>
      <c r="JK104" s="13"/>
      <c r="JL104" s="13"/>
      <c r="JM104" s="13"/>
      <c r="JN104" s="13"/>
      <c r="JO104" s="13"/>
      <c r="JP104" s="13"/>
      <c r="JQ104" s="13"/>
      <c r="JR104" s="13"/>
      <c r="JS104" s="13"/>
      <c r="JT104" s="13"/>
      <c r="JU104" s="13"/>
      <c r="JV104" s="13"/>
      <c r="JW104" s="13"/>
      <c r="JX104" s="13"/>
      <c r="JY104" s="13"/>
      <c r="JZ104" s="13"/>
      <c r="KA104" s="13"/>
      <c r="KB104" s="13"/>
      <c r="KC104" s="13"/>
      <c r="KD104" s="13"/>
      <c r="KE104" s="13"/>
      <c r="KF104" s="13"/>
      <c r="KG104" s="13"/>
      <c r="KH104" s="13"/>
      <c r="KI104" s="13"/>
      <c r="KJ104" s="13"/>
      <c r="KK104" s="13"/>
      <c r="KL104" s="13"/>
      <c r="KM104" s="13"/>
      <c r="KN104" s="13"/>
      <c r="KO104" s="13"/>
      <c r="KP104" s="13"/>
      <c r="KQ104" s="13"/>
      <c r="KR104" s="13"/>
      <c r="KS104" s="13"/>
      <c r="KT104" s="13"/>
      <c r="KU104" s="13"/>
      <c r="KV104" s="13"/>
      <c r="KW104" s="13"/>
      <c r="KX104" s="13"/>
      <c r="KY104" s="13"/>
      <c r="KZ104" s="13"/>
      <c r="LA104" s="13"/>
      <c r="LB104" s="13"/>
      <c r="LC104" s="13"/>
      <c r="LD104" s="13"/>
      <c r="LE104" s="13"/>
      <c r="LF104" s="13"/>
      <c r="LG104" s="13"/>
      <c r="LH104" s="13"/>
      <c r="LI104" s="13"/>
      <c r="LJ104" s="13"/>
      <c r="LK104" s="13"/>
      <c r="LL104" s="13"/>
      <c r="LM104" s="13"/>
      <c r="LN104" s="13"/>
      <c r="LO104" s="13"/>
      <c r="LP104" s="13"/>
      <c r="LQ104" s="13"/>
      <c r="LR104" s="13"/>
      <c r="LS104" s="13"/>
      <c r="LT104" s="13"/>
      <c r="LU104" s="13"/>
      <c r="LV104" s="13"/>
      <c r="LW104" s="13"/>
      <c r="LX104" s="13"/>
      <c r="LY104" s="13"/>
      <c r="LZ104" s="13"/>
      <c r="MA104" s="13"/>
      <c r="MB104" s="13"/>
      <c r="MC104" s="13"/>
      <c r="MD104" s="13"/>
      <c r="ME104" s="13"/>
      <c r="MF104" s="13"/>
      <c r="MG104" s="13"/>
      <c r="MH104" s="13"/>
      <c r="MI104" s="13"/>
      <c r="MJ104" s="13"/>
      <c r="MK104" s="13"/>
      <c r="ML104" s="13"/>
      <c r="MM104" s="13"/>
      <c r="MN104" s="13"/>
      <c r="MO104" s="13"/>
      <c r="MP104" s="13"/>
      <c r="MQ104" s="13"/>
      <c r="MR104" s="13"/>
      <c r="MS104" s="13"/>
      <c r="MT104" s="13"/>
      <c r="MU104" s="13"/>
      <c r="MV104" s="13"/>
      <c r="MW104" s="13"/>
      <c r="MX104" s="13"/>
      <c r="MY104" s="13"/>
      <c r="MZ104" s="13"/>
      <c r="NA104" s="13"/>
      <c r="NB104" s="13"/>
      <c r="NC104" s="13"/>
      <c r="ND104" s="13"/>
      <c r="NE104" s="13"/>
      <c r="NF104" s="13"/>
      <c r="NG104" s="13"/>
      <c r="NH104" s="13"/>
      <c r="NI104" s="13"/>
      <c r="NJ104" s="13"/>
      <c r="NK104" s="13"/>
      <c r="NL104" s="13"/>
      <c r="NM104" s="13"/>
      <c r="NN104" s="13"/>
      <c r="NO104" s="13"/>
      <c r="NP104" s="13"/>
      <c r="NQ104" s="13"/>
      <c r="NR104" s="13"/>
      <c r="NS104" s="13"/>
      <c r="NT104" s="13"/>
      <c r="NU104" s="13"/>
      <c r="NV104" s="13"/>
      <c r="NW104" s="13"/>
      <c r="NX104" s="13"/>
      <c r="NY104" s="13"/>
      <c r="NZ104" s="13"/>
      <c r="OA104" s="13"/>
      <c r="OB104" s="13"/>
      <c r="OC104" s="13"/>
      <c r="OD104" s="13"/>
      <c r="OE104" s="13"/>
      <c r="OF104" s="13"/>
      <c r="OG104" s="13"/>
      <c r="OH104" s="13"/>
      <c r="OI104" s="13"/>
      <c r="OJ104" s="13"/>
      <c r="OK104" s="13"/>
      <c r="OL104" s="13"/>
      <c r="OM104" s="13"/>
      <c r="ON104" s="13"/>
      <c r="OO104" s="13"/>
      <c r="OP104" s="13"/>
      <c r="OQ104" s="13"/>
      <c r="OR104" s="13"/>
      <c r="OS104" s="13"/>
      <c r="OT104" s="13"/>
      <c r="OU104" s="13"/>
      <c r="OV104" s="13"/>
      <c r="OW104" s="13"/>
      <c r="OX104" s="13"/>
      <c r="OY104" s="13"/>
      <c r="OZ104" s="13"/>
      <c r="PA104" s="13"/>
      <c r="PB104" s="13"/>
      <c r="PC104" s="13"/>
      <c r="PD104" s="13"/>
      <c r="PE104" s="13"/>
      <c r="PF104" s="13"/>
      <c r="PG104" s="13"/>
      <c r="PH104" s="13"/>
      <c r="PI104" s="13"/>
      <c r="PJ104" s="13"/>
      <c r="PK104" s="13"/>
      <c r="PL104" s="13"/>
      <c r="PM104" s="13"/>
    </row>
    <row r="105" spans="1:429" ht="17.25" customHeight="1">
      <c r="A105" s="29" t="s">
        <v>71</v>
      </c>
      <c r="B105" s="45" t="s">
        <v>88</v>
      </c>
      <c r="C105" s="46" t="s">
        <v>142</v>
      </c>
      <c r="D105" s="32" t="s">
        <v>74</v>
      </c>
      <c r="E105" s="47">
        <v>73</v>
      </c>
      <c r="F105" s="27"/>
      <c r="G105" s="49"/>
      <c r="H105" s="49"/>
      <c r="I105" s="49"/>
      <c r="J105" s="49"/>
      <c r="K105" s="27"/>
      <c r="L105" s="49"/>
      <c r="M105" s="49"/>
      <c r="N105" s="27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59"/>
      <c r="AE105" s="58"/>
      <c r="AF105" s="34" t="str">
        <f t="shared" si="8"/>
        <v>Внимание! Сумма по видам деятельности (кроме граф в том числе) должна быть равна суммарному выпуску</v>
      </c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  <c r="HO105" s="13"/>
      <c r="HP105" s="13"/>
      <c r="HQ105" s="13"/>
      <c r="HR105" s="13"/>
      <c r="HS105" s="13"/>
      <c r="HT105" s="13"/>
      <c r="HU105" s="13"/>
      <c r="HV105" s="13"/>
      <c r="HW105" s="13"/>
      <c r="HX105" s="13"/>
      <c r="HY105" s="13"/>
      <c r="HZ105" s="13"/>
      <c r="IA105" s="13"/>
      <c r="IB105" s="13"/>
      <c r="IC105" s="13"/>
      <c r="ID105" s="13"/>
      <c r="IE105" s="13"/>
      <c r="IF105" s="13"/>
      <c r="IG105" s="13"/>
      <c r="IH105" s="13"/>
      <c r="II105" s="13"/>
      <c r="IJ105" s="13"/>
      <c r="IK105" s="13"/>
      <c r="IL105" s="13"/>
      <c r="IM105" s="13"/>
      <c r="IN105" s="13"/>
      <c r="IO105" s="13"/>
      <c r="IP105" s="13"/>
      <c r="IQ105" s="13"/>
      <c r="IR105" s="13"/>
      <c r="IS105" s="13"/>
      <c r="IT105" s="13"/>
      <c r="IU105" s="13"/>
      <c r="IV105" s="13"/>
      <c r="IW105" s="13"/>
      <c r="IX105" s="13"/>
      <c r="IY105" s="13"/>
      <c r="IZ105" s="13"/>
      <c r="JA105" s="13"/>
      <c r="JB105" s="13"/>
      <c r="JC105" s="13"/>
      <c r="JD105" s="13"/>
      <c r="JE105" s="13"/>
      <c r="JF105" s="13"/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/>
      <c r="JU105" s="13"/>
      <c r="JV105" s="13"/>
      <c r="JW105" s="13"/>
      <c r="JX105" s="13"/>
      <c r="JY105" s="13"/>
      <c r="JZ105" s="13"/>
      <c r="KA105" s="13"/>
      <c r="KB105" s="13"/>
      <c r="KC105" s="13"/>
      <c r="KD105" s="13"/>
      <c r="KE105" s="13"/>
      <c r="KF105" s="13"/>
      <c r="KG105" s="13"/>
      <c r="KH105" s="13"/>
      <c r="KI105" s="13"/>
      <c r="KJ105" s="13"/>
      <c r="KK105" s="13"/>
      <c r="KL105" s="13"/>
      <c r="KM105" s="13"/>
      <c r="KN105" s="13"/>
      <c r="KO105" s="13"/>
      <c r="KP105" s="13"/>
      <c r="KQ105" s="13"/>
      <c r="KR105" s="13"/>
      <c r="KS105" s="13"/>
      <c r="KT105" s="13"/>
      <c r="KU105" s="13"/>
      <c r="KV105" s="13"/>
      <c r="KW105" s="13"/>
      <c r="KX105" s="13"/>
      <c r="KY105" s="13"/>
      <c r="KZ105" s="13"/>
      <c r="LA105" s="13"/>
      <c r="LB105" s="13"/>
      <c r="LC105" s="13"/>
      <c r="LD105" s="13"/>
      <c r="LE105" s="13"/>
      <c r="LF105" s="13"/>
      <c r="LG105" s="13"/>
      <c r="LH105" s="13"/>
      <c r="LI105" s="13"/>
      <c r="LJ105" s="13"/>
      <c r="LK105" s="13"/>
      <c r="LL105" s="13"/>
      <c r="LM105" s="13"/>
      <c r="LN105" s="13"/>
      <c r="LO105" s="13"/>
      <c r="LP105" s="13"/>
      <c r="LQ105" s="13"/>
      <c r="LR105" s="13"/>
      <c r="LS105" s="13"/>
      <c r="LT105" s="13"/>
      <c r="LU105" s="13"/>
      <c r="LV105" s="13"/>
      <c r="LW105" s="13"/>
      <c r="LX105" s="13"/>
      <c r="LY105" s="13"/>
      <c r="LZ105" s="13"/>
      <c r="MA105" s="13"/>
      <c r="MB105" s="13"/>
      <c r="MC105" s="13"/>
      <c r="MD105" s="13"/>
      <c r="ME105" s="13"/>
      <c r="MF105" s="13"/>
      <c r="MG105" s="13"/>
      <c r="MH105" s="13"/>
      <c r="MI105" s="13"/>
      <c r="MJ105" s="13"/>
      <c r="MK105" s="13"/>
      <c r="ML105" s="13"/>
      <c r="MM105" s="13"/>
      <c r="MN105" s="13"/>
      <c r="MO105" s="13"/>
      <c r="MP105" s="13"/>
      <c r="MQ105" s="13"/>
      <c r="MR105" s="13"/>
      <c r="MS105" s="13"/>
      <c r="MT105" s="13"/>
      <c r="MU105" s="13"/>
      <c r="MV105" s="13"/>
      <c r="MW105" s="13"/>
      <c r="MX105" s="13"/>
      <c r="MY105" s="13"/>
      <c r="MZ105" s="13"/>
      <c r="NA105" s="13"/>
      <c r="NB105" s="13"/>
      <c r="NC105" s="13"/>
      <c r="ND105" s="13"/>
      <c r="NE105" s="13"/>
      <c r="NF105" s="13"/>
      <c r="NG105" s="13"/>
      <c r="NH105" s="13"/>
      <c r="NI105" s="13"/>
      <c r="NJ105" s="13"/>
      <c r="NK105" s="13"/>
      <c r="NL105" s="13"/>
      <c r="NM105" s="13"/>
      <c r="NN105" s="13"/>
      <c r="NO105" s="13"/>
      <c r="NP105" s="13"/>
      <c r="NQ105" s="13"/>
      <c r="NR105" s="13"/>
      <c r="NS105" s="13"/>
      <c r="NT105" s="13"/>
      <c r="NU105" s="13"/>
      <c r="NV105" s="13"/>
      <c r="NW105" s="13"/>
      <c r="NX105" s="13"/>
      <c r="NY105" s="13"/>
      <c r="NZ105" s="13"/>
      <c r="OA105" s="13"/>
      <c r="OB105" s="13"/>
      <c r="OC105" s="13"/>
      <c r="OD105" s="13"/>
      <c r="OE105" s="13"/>
      <c r="OF105" s="13"/>
      <c r="OG105" s="13"/>
      <c r="OH105" s="13"/>
      <c r="OI105" s="13"/>
      <c r="OJ105" s="13"/>
      <c r="OK105" s="13"/>
      <c r="OL105" s="13"/>
      <c r="OM105" s="13"/>
      <c r="ON105" s="13"/>
      <c r="OO105" s="13"/>
      <c r="OP105" s="13"/>
      <c r="OQ105" s="13"/>
      <c r="OR105" s="13"/>
      <c r="OS105" s="13"/>
      <c r="OT105" s="13"/>
      <c r="OU105" s="13"/>
      <c r="OV105" s="13"/>
      <c r="OW105" s="13"/>
      <c r="OX105" s="13"/>
      <c r="OY105" s="13"/>
      <c r="OZ105" s="13"/>
      <c r="PA105" s="13"/>
      <c r="PB105" s="13"/>
      <c r="PC105" s="13"/>
      <c r="PD105" s="13"/>
      <c r="PE105" s="13"/>
      <c r="PF105" s="13"/>
      <c r="PG105" s="13"/>
      <c r="PH105" s="13"/>
      <c r="PI105" s="13"/>
      <c r="PJ105" s="13"/>
      <c r="PK105" s="13"/>
      <c r="PL105" s="13"/>
      <c r="PM105" s="13"/>
    </row>
    <row r="106" spans="1:429" s="8" customFormat="1" ht="17.25" customHeight="1">
      <c r="A106" s="29" t="s">
        <v>71</v>
      </c>
      <c r="B106" s="45" t="s">
        <v>147</v>
      </c>
      <c r="C106" s="46" t="s">
        <v>142</v>
      </c>
      <c r="D106" s="32" t="s">
        <v>74</v>
      </c>
      <c r="E106" s="47">
        <v>31</v>
      </c>
      <c r="F106" s="27"/>
      <c r="G106" s="49"/>
      <c r="H106" s="49"/>
      <c r="I106" s="49"/>
      <c r="J106" s="49"/>
      <c r="K106" s="27"/>
      <c r="L106" s="49"/>
      <c r="M106" s="49"/>
      <c r="N106" s="27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59"/>
      <c r="AE106" s="58"/>
      <c r="AF106" s="34" t="str">
        <f t="shared" si="8"/>
        <v>Внимание! Сумма по видам деятельности (кроме граф в том числе) должна быть равна суммарному выпуску</v>
      </c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  <c r="HI106" s="13"/>
      <c r="HJ106" s="13"/>
      <c r="HK106" s="13"/>
      <c r="HL106" s="13"/>
      <c r="HM106" s="13"/>
      <c r="HN106" s="13"/>
      <c r="HO106" s="13"/>
      <c r="HP106" s="13"/>
      <c r="HQ106" s="13"/>
      <c r="HR106" s="13"/>
      <c r="HS106" s="13"/>
      <c r="HT106" s="13"/>
      <c r="HU106" s="13"/>
      <c r="HV106" s="13"/>
      <c r="HW106" s="13"/>
      <c r="HX106" s="13"/>
      <c r="HY106" s="13"/>
      <c r="HZ106" s="13"/>
      <c r="IA106" s="13"/>
      <c r="IB106" s="13"/>
      <c r="IC106" s="13"/>
      <c r="ID106" s="13"/>
      <c r="IE106" s="13"/>
      <c r="IF106" s="13"/>
      <c r="IG106" s="13"/>
      <c r="IH106" s="13"/>
      <c r="II106" s="13"/>
      <c r="IJ106" s="13"/>
      <c r="IK106" s="13"/>
      <c r="IL106" s="13"/>
      <c r="IM106" s="13"/>
      <c r="IN106" s="13"/>
      <c r="IO106" s="13"/>
      <c r="IP106" s="13"/>
      <c r="IQ106" s="13"/>
      <c r="IR106" s="13"/>
      <c r="IS106" s="13"/>
      <c r="IT106" s="13"/>
      <c r="IU106" s="13"/>
      <c r="IV106" s="13"/>
      <c r="IW106" s="13"/>
      <c r="IX106" s="13"/>
      <c r="IY106" s="13"/>
      <c r="IZ106" s="13"/>
      <c r="JA106" s="13"/>
      <c r="JB106" s="13"/>
      <c r="JC106" s="13"/>
      <c r="JD106" s="13"/>
      <c r="JE106" s="13"/>
      <c r="JF106" s="13"/>
      <c r="JG106" s="13"/>
      <c r="JH106" s="13"/>
      <c r="JI106" s="13"/>
      <c r="JJ106" s="13"/>
      <c r="JK106" s="13"/>
      <c r="JL106" s="13"/>
      <c r="JM106" s="13"/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/>
      <c r="KI106" s="13"/>
      <c r="KJ106" s="13"/>
      <c r="KK106" s="13"/>
      <c r="KL106" s="13"/>
      <c r="KM106" s="13"/>
      <c r="KN106" s="13"/>
      <c r="KO106" s="13"/>
      <c r="KP106" s="13"/>
      <c r="KQ106" s="13"/>
      <c r="KR106" s="13"/>
      <c r="KS106" s="13"/>
      <c r="KT106" s="13"/>
      <c r="KU106" s="13"/>
      <c r="KV106" s="13"/>
      <c r="KW106" s="13"/>
      <c r="KX106" s="13"/>
      <c r="KY106" s="13"/>
      <c r="KZ106" s="13"/>
      <c r="LA106" s="13"/>
      <c r="LB106" s="13"/>
      <c r="LC106" s="13"/>
      <c r="LD106" s="13"/>
      <c r="LE106" s="13"/>
      <c r="LF106" s="13"/>
      <c r="LG106" s="13"/>
      <c r="LH106" s="13"/>
      <c r="LI106" s="13"/>
      <c r="LJ106" s="13"/>
      <c r="LK106" s="13"/>
      <c r="LL106" s="13"/>
      <c r="LM106" s="13"/>
      <c r="LN106" s="13"/>
      <c r="LO106" s="13"/>
      <c r="LP106" s="13"/>
      <c r="LQ106" s="13"/>
      <c r="LR106" s="13"/>
      <c r="LS106" s="13"/>
      <c r="LT106" s="13"/>
      <c r="LU106" s="13"/>
      <c r="LV106" s="13"/>
      <c r="LW106" s="13"/>
      <c r="LX106" s="13"/>
      <c r="LY106" s="13"/>
      <c r="LZ106" s="13"/>
      <c r="MA106" s="13"/>
      <c r="MB106" s="13"/>
      <c r="MC106" s="13"/>
      <c r="MD106" s="13"/>
      <c r="ME106" s="13"/>
      <c r="MF106" s="13"/>
      <c r="MG106" s="13"/>
      <c r="MH106" s="13"/>
      <c r="MI106" s="13"/>
      <c r="MJ106" s="13"/>
      <c r="MK106" s="13"/>
      <c r="ML106" s="13"/>
      <c r="MM106" s="13"/>
      <c r="MN106" s="13"/>
      <c r="MO106" s="13"/>
      <c r="MP106" s="13"/>
      <c r="MQ106" s="13"/>
      <c r="MR106" s="13"/>
      <c r="MS106" s="13"/>
      <c r="MT106" s="13"/>
      <c r="MU106" s="13"/>
      <c r="MV106" s="13"/>
      <c r="MW106" s="13"/>
      <c r="MX106" s="13"/>
      <c r="MY106" s="13"/>
      <c r="MZ106" s="13"/>
      <c r="NA106" s="13"/>
      <c r="NB106" s="13"/>
      <c r="NC106" s="13"/>
      <c r="ND106" s="13"/>
      <c r="NE106" s="13"/>
      <c r="NF106" s="13"/>
      <c r="NG106" s="13"/>
      <c r="NH106" s="13"/>
      <c r="NI106" s="13"/>
      <c r="NJ106" s="13"/>
      <c r="NK106" s="13"/>
      <c r="NL106" s="13"/>
      <c r="NM106" s="13"/>
      <c r="NN106" s="13"/>
      <c r="NO106" s="13"/>
      <c r="NP106" s="13"/>
      <c r="NQ106" s="13"/>
      <c r="NR106" s="13"/>
      <c r="NS106" s="13"/>
      <c r="NT106" s="13"/>
      <c r="NU106" s="13"/>
      <c r="NV106" s="13"/>
      <c r="NW106" s="13"/>
      <c r="NX106" s="13"/>
      <c r="NY106" s="13"/>
      <c r="NZ106" s="13"/>
      <c r="OA106" s="13"/>
      <c r="OB106" s="13"/>
      <c r="OC106" s="13"/>
      <c r="OD106" s="13"/>
      <c r="OE106" s="13"/>
      <c r="OF106" s="13"/>
      <c r="OG106" s="13"/>
      <c r="OH106" s="13"/>
      <c r="OI106" s="13"/>
      <c r="OJ106" s="13"/>
      <c r="OK106" s="13"/>
      <c r="OL106" s="13"/>
      <c r="OM106" s="13"/>
      <c r="ON106" s="13"/>
      <c r="OO106" s="13"/>
      <c r="OP106" s="13"/>
      <c r="OQ106" s="13"/>
      <c r="OR106" s="13"/>
      <c r="OS106" s="13"/>
      <c r="OT106" s="13"/>
      <c r="OU106" s="13"/>
      <c r="OV106" s="13"/>
      <c r="OW106" s="13"/>
      <c r="OX106" s="13"/>
      <c r="OY106" s="13"/>
      <c r="OZ106" s="13"/>
      <c r="PA106" s="13"/>
      <c r="PB106" s="13"/>
      <c r="PC106" s="13"/>
      <c r="PD106" s="13"/>
      <c r="PE106" s="13"/>
      <c r="PF106" s="13"/>
      <c r="PG106" s="13"/>
      <c r="PH106" s="13"/>
      <c r="PI106" s="13"/>
      <c r="PJ106" s="13"/>
      <c r="PK106" s="13"/>
      <c r="PL106" s="13"/>
      <c r="PM106" s="13"/>
    </row>
    <row r="107" spans="1:429" ht="17.25" customHeight="1">
      <c r="A107" s="29" t="s">
        <v>71</v>
      </c>
      <c r="B107" s="51" t="s">
        <v>137</v>
      </c>
      <c r="C107" s="46" t="s">
        <v>142</v>
      </c>
      <c r="D107" s="32" t="s">
        <v>74</v>
      </c>
      <c r="E107" s="47">
        <v>37</v>
      </c>
      <c r="F107" s="27"/>
      <c r="G107" s="49"/>
      <c r="H107" s="49"/>
      <c r="I107" s="49"/>
      <c r="J107" s="49"/>
      <c r="K107" s="27"/>
      <c r="L107" s="49"/>
      <c r="M107" s="49"/>
      <c r="N107" s="27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59"/>
      <c r="AE107" s="58"/>
      <c r="AF107" s="34" t="str">
        <f t="shared" si="8"/>
        <v>Внимание! Сумма по видам деятельности (кроме граф в том числе) должна быть равна суммарному выпуску</v>
      </c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/>
      <c r="HH107" s="13"/>
      <c r="HI107" s="13"/>
      <c r="HJ107" s="13"/>
      <c r="HK107" s="13"/>
      <c r="HL107" s="13"/>
      <c r="HM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/>
      <c r="HY107" s="13"/>
      <c r="HZ107" s="13"/>
      <c r="IA107" s="13"/>
      <c r="IB107" s="13"/>
      <c r="IC107" s="13"/>
      <c r="ID107" s="13"/>
      <c r="IE107" s="13"/>
      <c r="IF107" s="13"/>
      <c r="IG107" s="13"/>
      <c r="IH107" s="13"/>
      <c r="II107" s="13"/>
      <c r="IJ107" s="13"/>
      <c r="IK107" s="13"/>
      <c r="IL107" s="13"/>
      <c r="IM107" s="13"/>
      <c r="IN107" s="13"/>
      <c r="IO107" s="13"/>
      <c r="IP107" s="13"/>
      <c r="IQ107" s="13"/>
      <c r="IR107" s="13"/>
      <c r="IS107" s="13"/>
      <c r="IT107" s="13"/>
      <c r="IU107" s="13"/>
      <c r="IV107" s="13"/>
      <c r="IW107" s="13"/>
      <c r="IX107" s="13"/>
      <c r="IY107" s="13"/>
      <c r="IZ107" s="13"/>
      <c r="JA107" s="13"/>
      <c r="JB107" s="13"/>
      <c r="JC107" s="13"/>
      <c r="JD107" s="13"/>
      <c r="JE107" s="13"/>
      <c r="JF107" s="13"/>
      <c r="JG107" s="13"/>
      <c r="JH107" s="13"/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/>
      <c r="KO107" s="13"/>
      <c r="KP107" s="13"/>
      <c r="KQ107" s="13"/>
      <c r="KR107" s="13"/>
      <c r="KS107" s="13"/>
      <c r="KT107" s="13"/>
      <c r="KU107" s="13"/>
      <c r="KV107" s="13"/>
      <c r="KW107" s="13"/>
      <c r="KX107" s="13"/>
      <c r="KY107" s="13"/>
      <c r="KZ107" s="13"/>
      <c r="LA107" s="13"/>
      <c r="LB107" s="13"/>
      <c r="LC107" s="13"/>
      <c r="LD107" s="13"/>
      <c r="LE107" s="13"/>
      <c r="LF107" s="13"/>
      <c r="LG107" s="13"/>
      <c r="LH107" s="13"/>
      <c r="LI107" s="13"/>
      <c r="LJ107" s="13"/>
      <c r="LK107" s="13"/>
      <c r="LL107" s="13"/>
      <c r="LM107" s="13"/>
      <c r="LN107" s="13"/>
      <c r="LO107" s="13"/>
      <c r="LP107" s="13"/>
      <c r="LQ107" s="13"/>
      <c r="LR107" s="13"/>
      <c r="LS107" s="13"/>
      <c r="LT107" s="13"/>
      <c r="LU107" s="13"/>
      <c r="LV107" s="13"/>
      <c r="LW107" s="13"/>
      <c r="LX107" s="13"/>
      <c r="LY107" s="13"/>
      <c r="LZ107" s="13"/>
      <c r="MA107" s="13"/>
      <c r="MB107" s="13"/>
      <c r="MC107" s="13"/>
      <c r="MD107" s="13"/>
      <c r="ME107" s="13"/>
      <c r="MF107" s="13"/>
      <c r="MG107" s="13"/>
      <c r="MH107" s="13"/>
      <c r="MI107" s="13"/>
      <c r="MJ107" s="13"/>
      <c r="MK107" s="13"/>
      <c r="ML107" s="13"/>
      <c r="MM107" s="13"/>
      <c r="MN107" s="13"/>
      <c r="MO107" s="13"/>
      <c r="MP107" s="13"/>
      <c r="MQ107" s="13"/>
      <c r="MR107" s="13"/>
      <c r="MS107" s="13"/>
      <c r="MT107" s="13"/>
      <c r="MU107" s="13"/>
      <c r="MV107" s="13"/>
      <c r="MW107" s="13"/>
      <c r="MX107" s="13"/>
      <c r="MY107" s="13"/>
      <c r="MZ107" s="13"/>
      <c r="NA107" s="13"/>
      <c r="NB107" s="13"/>
      <c r="NC107" s="13"/>
      <c r="ND107" s="13"/>
      <c r="NE107" s="13"/>
      <c r="NF107" s="13"/>
      <c r="NG107" s="13"/>
      <c r="NH107" s="13"/>
      <c r="NI107" s="13"/>
      <c r="NJ107" s="13"/>
      <c r="NK107" s="13"/>
      <c r="NL107" s="13"/>
      <c r="NM107" s="13"/>
      <c r="NN107" s="13"/>
      <c r="NO107" s="13"/>
      <c r="NP107" s="13"/>
      <c r="NQ107" s="13"/>
      <c r="NR107" s="13"/>
      <c r="NS107" s="13"/>
      <c r="NT107" s="13"/>
      <c r="NU107" s="13"/>
      <c r="NV107" s="13"/>
      <c r="NW107" s="13"/>
      <c r="NX107" s="13"/>
      <c r="NY107" s="13"/>
      <c r="NZ107" s="13"/>
      <c r="OA107" s="13"/>
      <c r="OB107" s="13"/>
      <c r="OC107" s="13"/>
      <c r="OD107" s="13"/>
      <c r="OE107" s="13"/>
      <c r="OF107" s="13"/>
      <c r="OG107" s="13"/>
      <c r="OH107" s="13"/>
      <c r="OI107" s="13"/>
      <c r="OJ107" s="13"/>
      <c r="OK107" s="13"/>
      <c r="OL107" s="13"/>
      <c r="OM107" s="13"/>
      <c r="ON107" s="13"/>
      <c r="OO107" s="13"/>
      <c r="OP107" s="13"/>
      <c r="OQ107" s="13"/>
      <c r="OR107" s="13"/>
      <c r="OS107" s="13"/>
      <c r="OT107" s="13"/>
      <c r="OU107" s="13"/>
      <c r="OV107" s="13"/>
      <c r="OW107" s="13"/>
      <c r="OX107" s="13"/>
      <c r="OY107" s="13"/>
      <c r="OZ107" s="13"/>
      <c r="PA107" s="13"/>
      <c r="PB107" s="13"/>
      <c r="PC107" s="13"/>
      <c r="PD107" s="13"/>
      <c r="PE107" s="13"/>
      <c r="PF107" s="13"/>
      <c r="PG107" s="13"/>
      <c r="PH107" s="13"/>
      <c r="PI107" s="13"/>
      <c r="PJ107" s="13"/>
      <c r="PK107" s="13"/>
      <c r="PL107" s="13"/>
      <c r="PM107" s="13"/>
    </row>
    <row r="108" spans="1:429" ht="17.25" customHeight="1">
      <c r="A108" s="29" t="s">
        <v>71</v>
      </c>
      <c r="B108" s="45" t="s">
        <v>92</v>
      </c>
      <c r="C108" s="46" t="s">
        <v>142</v>
      </c>
      <c r="D108" s="32" t="s">
        <v>74</v>
      </c>
      <c r="E108" s="47">
        <v>22</v>
      </c>
      <c r="F108" s="27"/>
      <c r="G108" s="49"/>
      <c r="H108" s="49"/>
      <c r="I108" s="49"/>
      <c r="J108" s="49"/>
      <c r="K108" s="27"/>
      <c r="L108" s="49"/>
      <c r="M108" s="49"/>
      <c r="N108" s="27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59"/>
      <c r="AE108" s="58"/>
      <c r="AF108" s="34" t="str">
        <f t="shared" si="8"/>
        <v>Внимание! Сумма по видам деятельности (кроме граф в том числе) должна быть равна суммарному выпуску</v>
      </c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  <c r="HO108" s="13"/>
      <c r="HP108" s="13"/>
      <c r="HQ108" s="13"/>
      <c r="HR108" s="13"/>
      <c r="HS108" s="13"/>
      <c r="HT108" s="13"/>
      <c r="HU108" s="13"/>
      <c r="HV108" s="13"/>
      <c r="HW108" s="13"/>
      <c r="HX108" s="13"/>
      <c r="HY108" s="13"/>
      <c r="HZ108" s="13"/>
      <c r="IA108" s="13"/>
      <c r="IB108" s="13"/>
      <c r="IC108" s="13"/>
      <c r="ID108" s="13"/>
      <c r="IE108" s="13"/>
      <c r="IF108" s="13"/>
      <c r="IG108" s="13"/>
      <c r="IH108" s="13"/>
      <c r="II108" s="13"/>
      <c r="IJ108" s="13"/>
      <c r="IK108" s="13"/>
      <c r="IL108" s="13"/>
      <c r="IM108" s="13"/>
      <c r="IN108" s="13"/>
      <c r="IO108" s="13"/>
      <c r="IP108" s="13"/>
      <c r="IQ108" s="13"/>
      <c r="IR108" s="13"/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13"/>
      <c r="JE108" s="13"/>
      <c r="JF108" s="13"/>
      <c r="JG108" s="13"/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  <c r="KO108" s="13"/>
      <c r="KP108" s="13"/>
      <c r="KQ108" s="13"/>
      <c r="KR108" s="13"/>
      <c r="KS108" s="13"/>
      <c r="KT108" s="13"/>
      <c r="KU108" s="13"/>
      <c r="KV108" s="13"/>
      <c r="KW108" s="13"/>
      <c r="KX108" s="13"/>
      <c r="KY108" s="13"/>
      <c r="KZ108" s="13"/>
      <c r="LA108" s="13"/>
      <c r="LB108" s="13"/>
      <c r="LC108" s="13"/>
      <c r="LD108" s="13"/>
      <c r="LE108" s="13"/>
      <c r="LF108" s="13"/>
      <c r="LG108" s="13"/>
      <c r="LH108" s="13"/>
      <c r="LI108" s="13"/>
      <c r="LJ108" s="13"/>
      <c r="LK108" s="13"/>
      <c r="LL108" s="13"/>
      <c r="LM108" s="13"/>
      <c r="LN108" s="13"/>
      <c r="LO108" s="13"/>
      <c r="LP108" s="13"/>
      <c r="LQ108" s="13"/>
      <c r="LR108" s="13"/>
      <c r="LS108" s="13"/>
      <c r="LT108" s="13"/>
      <c r="LU108" s="13"/>
      <c r="LV108" s="13"/>
      <c r="LW108" s="13"/>
      <c r="LX108" s="13"/>
      <c r="LY108" s="13"/>
      <c r="LZ108" s="13"/>
      <c r="MA108" s="13"/>
      <c r="MB108" s="13"/>
      <c r="MC108" s="13"/>
      <c r="MD108" s="13"/>
      <c r="ME108" s="13"/>
      <c r="MF108" s="13"/>
      <c r="MG108" s="13"/>
      <c r="MH108" s="13"/>
      <c r="MI108" s="13"/>
      <c r="MJ108" s="13"/>
      <c r="MK108" s="13"/>
      <c r="ML108" s="13"/>
      <c r="MM108" s="13"/>
      <c r="MN108" s="13"/>
      <c r="MO108" s="13"/>
      <c r="MP108" s="13"/>
      <c r="MQ108" s="13"/>
      <c r="MR108" s="13"/>
      <c r="MS108" s="13"/>
      <c r="MT108" s="13"/>
      <c r="MU108" s="13"/>
      <c r="MV108" s="13"/>
      <c r="MW108" s="13"/>
      <c r="MX108" s="13"/>
      <c r="MY108" s="13"/>
      <c r="MZ108" s="13"/>
      <c r="NA108" s="13"/>
      <c r="NB108" s="13"/>
      <c r="NC108" s="13"/>
      <c r="ND108" s="13"/>
      <c r="NE108" s="13"/>
      <c r="NF108" s="13"/>
      <c r="NG108" s="13"/>
      <c r="NH108" s="13"/>
      <c r="NI108" s="13"/>
      <c r="NJ108" s="13"/>
      <c r="NK108" s="13"/>
      <c r="NL108" s="13"/>
      <c r="NM108" s="13"/>
      <c r="NN108" s="13"/>
      <c r="NO108" s="13"/>
      <c r="NP108" s="13"/>
      <c r="NQ108" s="13"/>
      <c r="NR108" s="13"/>
      <c r="NS108" s="13"/>
      <c r="NT108" s="13"/>
      <c r="NU108" s="13"/>
      <c r="NV108" s="13"/>
      <c r="NW108" s="13"/>
      <c r="NX108" s="13"/>
      <c r="NY108" s="13"/>
      <c r="NZ108" s="13"/>
      <c r="OA108" s="13"/>
      <c r="OB108" s="13"/>
      <c r="OC108" s="13"/>
      <c r="OD108" s="13"/>
      <c r="OE108" s="13"/>
      <c r="OF108" s="13"/>
      <c r="OG108" s="13"/>
      <c r="OH108" s="13"/>
      <c r="OI108" s="13"/>
      <c r="OJ108" s="13"/>
      <c r="OK108" s="13"/>
      <c r="OL108" s="13"/>
      <c r="OM108" s="13"/>
      <c r="ON108" s="13"/>
      <c r="OO108" s="13"/>
      <c r="OP108" s="13"/>
      <c r="OQ108" s="13"/>
      <c r="OR108" s="13"/>
      <c r="OS108" s="13"/>
      <c r="OT108" s="13"/>
      <c r="OU108" s="13"/>
      <c r="OV108" s="13"/>
      <c r="OW108" s="13"/>
      <c r="OX108" s="13"/>
      <c r="OY108" s="13"/>
      <c r="OZ108" s="13"/>
      <c r="PA108" s="13"/>
      <c r="PB108" s="13"/>
      <c r="PC108" s="13"/>
      <c r="PD108" s="13"/>
      <c r="PE108" s="13"/>
      <c r="PF108" s="13"/>
      <c r="PG108" s="13"/>
      <c r="PH108" s="13"/>
      <c r="PI108" s="13"/>
      <c r="PJ108" s="13"/>
      <c r="PK108" s="13"/>
      <c r="PL108" s="13"/>
      <c r="PM108" s="13"/>
    </row>
    <row r="109" spans="1:429" ht="17.25" customHeight="1">
      <c r="A109" s="29" t="s">
        <v>71</v>
      </c>
      <c r="B109" s="45" t="s">
        <v>148</v>
      </c>
      <c r="C109" s="46" t="s">
        <v>142</v>
      </c>
      <c r="D109" s="32" t="s">
        <v>74</v>
      </c>
      <c r="E109" s="47">
        <v>68</v>
      </c>
      <c r="F109" s="27"/>
      <c r="G109" s="49"/>
      <c r="H109" s="49"/>
      <c r="I109" s="49"/>
      <c r="J109" s="49"/>
      <c r="K109" s="27"/>
      <c r="L109" s="49"/>
      <c r="M109" s="49"/>
      <c r="N109" s="27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59"/>
      <c r="AE109" s="58"/>
      <c r="AF109" s="34" t="str">
        <f t="shared" si="8"/>
        <v>Внимание! Сумма по видам деятельности (кроме граф в том числе) должна быть равна суммарному выпуску</v>
      </c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  <c r="HO109" s="13"/>
      <c r="HP109" s="13"/>
      <c r="HQ109" s="13"/>
      <c r="HR109" s="13"/>
      <c r="HS109" s="13"/>
      <c r="HT109" s="13"/>
      <c r="HU109" s="13"/>
      <c r="HV109" s="13"/>
      <c r="HW109" s="13"/>
      <c r="HX109" s="13"/>
      <c r="HY109" s="13"/>
      <c r="HZ109" s="13"/>
      <c r="IA109" s="13"/>
      <c r="IB109" s="13"/>
      <c r="IC109" s="13"/>
      <c r="ID109" s="13"/>
      <c r="IE109" s="13"/>
      <c r="IF109" s="13"/>
      <c r="IG109" s="13"/>
      <c r="IH109" s="13"/>
      <c r="II109" s="13"/>
      <c r="IJ109" s="13"/>
      <c r="IK109" s="13"/>
      <c r="IL109" s="13"/>
      <c r="IM109" s="13"/>
      <c r="IN109" s="13"/>
      <c r="IO109" s="13"/>
      <c r="IP109" s="13"/>
      <c r="IQ109" s="13"/>
      <c r="IR109" s="13"/>
      <c r="IS109" s="13"/>
      <c r="IT109" s="13"/>
      <c r="IU109" s="13"/>
      <c r="IV109" s="13"/>
      <c r="IW109" s="13"/>
      <c r="IX109" s="13"/>
      <c r="IY109" s="13"/>
      <c r="IZ109" s="13"/>
      <c r="JA109" s="13"/>
      <c r="JB109" s="13"/>
      <c r="JC109" s="13"/>
      <c r="JD109" s="13"/>
      <c r="JE109" s="13"/>
      <c r="JF109" s="13"/>
      <c r="JG109" s="13"/>
      <c r="JH109" s="13"/>
      <c r="JI109" s="13"/>
      <c r="JJ109" s="13"/>
      <c r="JK109" s="13"/>
      <c r="JL109" s="13"/>
      <c r="JM109" s="13"/>
      <c r="JN109" s="13"/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/>
      <c r="JZ109" s="13"/>
      <c r="KA109" s="13"/>
      <c r="KB109" s="13"/>
      <c r="KC109" s="13"/>
      <c r="KD109" s="13"/>
      <c r="KE109" s="13"/>
      <c r="KF109" s="13"/>
      <c r="KG109" s="13"/>
      <c r="KH109" s="13"/>
      <c r="KI109" s="13"/>
      <c r="KJ109" s="13"/>
      <c r="KK109" s="13"/>
      <c r="KL109" s="13"/>
      <c r="KM109" s="13"/>
      <c r="KN109" s="13"/>
      <c r="KO109" s="13"/>
      <c r="KP109" s="13"/>
      <c r="KQ109" s="13"/>
      <c r="KR109" s="13"/>
      <c r="KS109" s="13"/>
      <c r="KT109" s="13"/>
      <c r="KU109" s="13"/>
      <c r="KV109" s="13"/>
      <c r="KW109" s="13"/>
      <c r="KX109" s="13"/>
      <c r="KY109" s="13"/>
      <c r="KZ109" s="13"/>
      <c r="LA109" s="13"/>
      <c r="LB109" s="13"/>
      <c r="LC109" s="13"/>
      <c r="LD109" s="13"/>
      <c r="LE109" s="13"/>
      <c r="LF109" s="13"/>
      <c r="LG109" s="13"/>
      <c r="LH109" s="13"/>
      <c r="LI109" s="13"/>
      <c r="LJ109" s="13"/>
      <c r="LK109" s="13"/>
      <c r="LL109" s="13"/>
      <c r="LM109" s="13"/>
      <c r="LN109" s="13"/>
      <c r="LO109" s="13"/>
      <c r="LP109" s="13"/>
      <c r="LQ109" s="13"/>
      <c r="LR109" s="13"/>
      <c r="LS109" s="13"/>
      <c r="LT109" s="13"/>
      <c r="LU109" s="13"/>
      <c r="LV109" s="13"/>
      <c r="LW109" s="13"/>
      <c r="LX109" s="13"/>
      <c r="LY109" s="13"/>
      <c r="LZ109" s="13"/>
      <c r="MA109" s="13"/>
      <c r="MB109" s="13"/>
      <c r="MC109" s="13"/>
      <c r="MD109" s="13"/>
      <c r="ME109" s="13"/>
      <c r="MF109" s="13"/>
      <c r="MG109" s="13"/>
      <c r="MH109" s="13"/>
      <c r="MI109" s="13"/>
      <c r="MJ109" s="13"/>
      <c r="MK109" s="13"/>
      <c r="ML109" s="13"/>
      <c r="MM109" s="13"/>
      <c r="MN109" s="13"/>
      <c r="MO109" s="13"/>
      <c r="MP109" s="13"/>
      <c r="MQ109" s="13"/>
      <c r="MR109" s="13"/>
      <c r="MS109" s="13"/>
      <c r="MT109" s="13"/>
      <c r="MU109" s="13"/>
      <c r="MV109" s="13"/>
      <c r="MW109" s="13"/>
      <c r="MX109" s="13"/>
      <c r="MY109" s="13"/>
      <c r="MZ109" s="13"/>
      <c r="NA109" s="13"/>
      <c r="NB109" s="13"/>
      <c r="NC109" s="13"/>
      <c r="ND109" s="13"/>
      <c r="NE109" s="13"/>
      <c r="NF109" s="13"/>
      <c r="NG109" s="13"/>
      <c r="NH109" s="13"/>
      <c r="NI109" s="13"/>
      <c r="NJ109" s="13"/>
      <c r="NK109" s="13"/>
      <c r="NL109" s="13"/>
      <c r="NM109" s="13"/>
      <c r="NN109" s="13"/>
      <c r="NO109" s="13"/>
      <c r="NP109" s="13"/>
      <c r="NQ109" s="13"/>
      <c r="NR109" s="13"/>
      <c r="NS109" s="13"/>
      <c r="NT109" s="13"/>
      <c r="NU109" s="13"/>
      <c r="NV109" s="13"/>
      <c r="NW109" s="13"/>
      <c r="NX109" s="13"/>
      <c r="NY109" s="13"/>
      <c r="NZ109" s="13"/>
      <c r="OA109" s="13"/>
      <c r="OB109" s="13"/>
      <c r="OC109" s="13"/>
      <c r="OD109" s="13"/>
      <c r="OE109" s="13"/>
      <c r="OF109" s="13"/>
      <c r="OG109" s="13"/>
      <c r="OH109" s="13"/>
      <c r="OI109" s="13"/>
      <c r="OJ109" s="13"/>
      <c r="OK109" s="13"/>
      <c r="OL109" s="13"/>
      <c r="OM109" s="13"/>
      <c r="ON109" s="13"/>
      <c r="OO109" s="13"/>
      <c r="OP109" s="13"/>
      <c r="OQ109" s="13"/>
      <c r="OR109" s="13"/>
      <c r="OS109" s="13"/>
      <c r="OT109" s="13"/>
      <c r="OU109" s="13"/>
      <c r="OV109" s="13"/>
      <c r="OW109" s="13"/>
      <c r="OX109" s="13"/>
      <c r="OY109" s="13"/>
      <c r="OZ109" s="13"/>
      <c r="PA109" s="13"/>
      <c r="PB109" s="13"/>
      <c r="PC109" s="13"/>
      <c r="PD109" s="13"/>
      <c r="PE109" s="13"/>
      <c r="PF109" s="13"/>
      <c r="PG109" s="13"/>
      <c r="PH109" s="13"/>
      <c r="PI109" s="13"/>
      <c r="PJ109" s="13"/>
      <c r="PK109" s="13"/>
      <c r="PL109" s="13"/>
      <c r="PM109" s="13"/>
    </row>
    <row r="110" spans="1:429" s="8" customFormat="1" ht="17.25" customHeight="1">
      <c r="A110" s="29" t="s">
        <v>71</v>
      </c>
      <c r="B110" s="45" t="s">
        <v>149</v>
      </c>
      <c r="C110" s="46" t="s">
        <v>142</v>
      </c>
      <c r="D110" s="32" t="s">
        <v>74</v>
      </c>
      <c r="E110" s="47">
        <v>14</v>
      </c>
      <c r="F110" s="27"/>
      <c r="G110" s="49"/>
      <c r="H110" s="49"/>
      <c r="I110" s="49"/>
      <c r="J110" s="49"/>
      <c r="K110" s="27"/>
      <c r="L110" s="49"/>
      <c r="M110" s="49"/>
      <c r="N110" s="27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59"/>
      <c r="AE110" s="58"/>
      <c r="AF110" s="34" t="str">
        <f t="shared" si="8"/>
        <v>Внимание! Сумма по видам деятельности (кроме граф в том числе) должна быть равна суммарному выпуску</v>
      </c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/>
      <c r="HX110" s="13"/>
      <c r="HY110" s="13"/>
      <c r="HZ110" s="13"/>
      <c r="IA110" s="13"/>
      <c r="IB110" s="13"/>
      <c r="IC110" s="13"/>
      <c r="ID110" s="13"/>
      <c r="IE110" s="13"/>
      <c r="IF110" s="13"/>
      <c r="IG110" s="13"/>
      <c r="IH110" s="13"/>
      <c r="II110" s="13"/>
      <c r="IJ110" s="13"/>
      <c r="IK110" s="13"/>
      <c r="IL110" s="13"/>
      <c r="IM110" s="13"/>
      <c r="IN110" s="13"/>
      <c r="IO110" s="13"/>
      <c r="IP110" s="13"/>
      <c r="IQ110" s="13"/>
      <c r="IR110" s="13"/>
      <c r="IS110" s="13"/>
      <c r="IT110" s="13"/>
      <c r="IU110" s="13"/>
      <c r="IV110" s="13"/>
      <c r="IW110" s="13"/>
      <c r="IX110" s="13"/>
      <c r="IY110" s="13"/>
      <c r="IZ110" s="13"/>
      <c r="JA110" s="13"/>
      <c r="JB110" s="13"/>
      <c r="JC110" s="13"/>
      <c r="JD110" s="13"/>
      <c r="JE110" s="13"/>
      <c r="JF110" s="13"/>
      <c r="JG110" s="13"/>
      <c r="JH110" s="13"/>
      <c r="JI110" s="13"/>
      <c r="JJ110" s="13"/>
      <c r="JK110" s="13"/>
      <c r="JL110" s="13"/>
      <c r="JM110" s="13"/>
      <c r="JN110" s="13"/>
      <c r="JO110" s="13"/>
      <c r="JP110" s="13"/>
      <c r="JQ110" s="13"/>
      <c r="JR110" s="13"/>
      <c r="JS110" s="13"/>
      <c r="JT110" s="13"/>
      <c r="JU110" s="13"/>
      <c r="JV110" s="13"/>
      <c r="JW110" s="13"/>
      <c r="JX110" s="13"/>
      <c r="JY110" s="13"/>
      <c r="JZ110" s="13"/>
      <c r="KA110" s="13"/>
      <c r="KB110" s="13"/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/>
      <c r="KO110" s="13"/>
      <c r="KP110" s="13"/>
      <c r="KQ110" s="13"/>
      <c r="KR110" s="13"/>
      <c r="KS110" s="13"/>
      <c r="KT110" s="13"/>
      <c r="KU110" s="13"/>
      <c r="KV110" s="13"/>
      <c r="KW110" s="13"/>
      <c r="KX110" s="13"/>
      <c r="KY110" s="13"/>
      <c r="KZ110" s="13"/>
      <c r="LA110" s="13"/>
      <c r="LB110" s="13"/>
      <c r="LC110" s="13"/>
      <c r="LD110" s="13"/>
      <c r="LE110" s="13"/>
      <c r="LF110" s="13"/>
      <c r="LG110" s="13"/>
      <c r="LH110" s="13"/>
      <c r="LI110" s="13"/>
      <c r="LJ110" s="13"/>
      <c r="LK110" s="13"/>
      <c r="LL110" s="13"/>
      <c r="LM110" s="13"/>
      <c r="LN110" s="13"/>
      <c r="LO110" s="13"/>
      <c r="LP110" s="13"/>
      <c r="LQ110" s="13"/>
      <c r="LR110" s="13"/>
      <c r="LS110" s="13"/>
      <c r="LT110" s="13"/>
      <c r="LU110" s="13"/>
      <c r="LV110" s="13"/>
      <c r="LW110" s="13"/>
      <c r="LX110" s="13"/>
      <c r="LY110" s="13"/>
      <c r="LZ110" s="13"/>
      <c r="MA110" s="13"/>
      <c r="MB110" s="13"/>
      <c r="MC110" s="13"/>
      <c r="MD110" s="13"/>
      <c r="ME110" s="13"/>
      <c r="MF110" s="13"/>
      <c r="MG110" s="13"/>
      <c r="MH110" s="13"/>
      <c r="MI110" s="13"/>
      <c r="MJ110" s="13"/>
      <c r="MK110" s="13"/>
      <c r="ML110" s="13"/>
      <c r="MM110" s="13"/>
      <c r="MN110" s="13"/>
      <c r="MO110" s="13"/>
      <c r="MP110" s="13"/>
      <c r="MQ110" s="13"/>
      <c r="MR110" s="13"/>
      <c r="MS110" s="13"/>
      <c r="MT110" s="13"/>
      <c r="MU110" s="13"/>
      <c r="MV110" s="13"/>
      <c r="MW110" s="13"/>
      <c r="MX110" s="13"/>
      <c r="MY110" s="13"/>
      <c r="MZ110" s="13"/>
      <c r="NA110" s="13"/>
      <c r="NB110" s="13"/>
      <c r="NC110" s="13"/>
      <c r="ND110" s="13"/>
      <c r="NE110" s="13"/>
      <c r="NF110" s="13"/>
      <c r="NG110" s="13"/>
      <c r="NH110" s="13"/>
      <c r="NI110" s="13"/>
      <c r="NJ110" s="13"/>
      <c r="NK110" s="13"/>
      <c r="NL110" s="13"/>
      <c r="NM110" s="13"/>
      <c r="NN110" s="13"/>
      <c r="NO110" s="13"/>
      <c r="NP110" s="13"/>
      <c r="NQ110" s="13"/>
      <c r="NR110" s="13"/>
      <c r="NS110" s="13"/>
      <c r="NT110" s="13"/>
      <c r="NU110" s="13"/>
      <c r="NV110" s="13"/>
      <c r="NW110" s="13"/>
      <c r="NX110" s="13"/>
      <c r="NY110" s="13"/>
      <c r="NZ110" s="13"/>
      <c r="OA110" s="13"/>
      <c r="OB110" s="13"/>
      <c r="OC110" s="13"/>
      <c r="OD110" s="13"/>
      <c r="OE110" s="13"/>
      <c r="OF110" s="13"/>
      <c r="OG110" s="13"/>
      <c r="OH110" s="13"/>
      <c r="OI110" s="13"/>
      <c r="OJ110" s="13"/>
      <c r="OK110" s="13"/>
      <c r="OL110" s="13"/>
      <c r="OM110" s="13"/>
      <c r="ON110" s="13"/>
      <c r="OO110" s="13"/>
      <c r="OP110" s="13"/>
      <c r="OQ110" s="13"/>
      <c r="OR110" s="13"/>
      <c r="OS110" s="13"/>
      <c r="OT110" s="13"/>
      <c r="OU110" s="13"/>
      <c r="OV110" s="13"/>
      <c r="OW110" s="13"/>
      <c r="OX110" s="13"/>
      <c r="OY110" s="13"/>
      <c r="OZ110" s="13"/>
      <c r="PA110" s="13"/>
      <c r="PB110" s="13"/>
      <c r="PC110" s="13"/>
      <c r="PD110" s="13"/>
      <c r="PE110" s="13"/>
      <c r="PF110" s="13"/>
      <c r="PG110" s="13"/>
      <c r="PH110" s="13"/>
      <c r="PI110" s="13"/>
      <c r="PJ110" s="13"/>
      <c r="PK110" s="13"/>
      <c r="PL110" s="13"/>
      <c r="PM110" s="13"/>
    </row>
    <row r="111" spans="1:429" s="9" customFormat="1" ht="17.25" customHeight="1">
      <c r="A111" s="64"/>
      <c r="B111" s="54"/>
      <c r="C111" s="46"/>
      <c r="D111" s="39" t="s">
        <v>74</v>
      </c>
      <c r="E111" s="40">
        <f t="shared" ref="E111:AD111" si="11">SUM(E96:E110)</f>
        <v>652</v>
      </c>
      <c r="F111" s="40">
        <f t="shared" si="11"/>
        <v>0</v>
      </c>
      <c r="G111" s="40">
        <f t="shared" si="11"/>
        <v>0</v>
      </c>
      <c r="H111" s="40">
        <f t="shared" si="11"/>
        <v>0</v>
      </c>
      <c r="I111" s="40">
        <f t="shared" si="11"/>
        <v>0</v>
      </c>
      <c r="J111" s="40">
        <f t="shared" si="11"/>
        <v>0</v>
      </c>
      <c r="K111" s="40">
        <f t="shared" si="11"/>
        <v>0</v>
      </c>
      <c r="L111" s="40">
        <f t="shared" si="11"/>
        <v>0</v>
      </c>
      <c r="M111" s="40">
        <f t="shared" si="11"/>
        <v>0</v>
      </c>
      <c r="N111" s="40">
        <f t="shared" si="11"/>
        <v>0</v>
      </c>
      <c r="O111" s="40">
        <f t="shared" si="11"/>
        <v>0</v>
      </c>
      <c r="P111" s="40">
        <f t="shared" si="11"/>
        <v>0</v>
      </c>
      <c r="Q111" s="40">
        <f t="shared" si="11"/>
        <v>0</v>
      </c>
      <c r="R111" s="40">
        <f t="shared" si="11"/>
        <v>0</v>
      </c>
      <c r="S111" s="40">
        <f t="shared" si="11"/>
        <v>0</v>
      </c>
      <c r="T111" s="40">
        <f t="shared" si="11"/>
        <v>0</v>
      </c>
      <c r="U111" s="40">
        <f t="shared" si="11"/>
        <v>0</v>
      </c>
      <c r="V111" s="40">
        <f t="shared" si="11"/>
        <v>0</v>
      </c>
      <c r="W111" s="40">
        <f t="shared" si="11"/>
        <v>0</v>
      </c>
      <c r="X111" s="40">
        <f t="shared" si="11"/>
        <v>0</v>
      </c>
      <c r="Y111" s="40">
        <f t="shared" si="11"/>
        <v>0</v>
      </c>
      <c r="Z111" s="40">
        <f t="shared" si="11"/>
        <v>0</v>
      </c>
      <c r="AA111" s="40">
        <f t="shared" si="11"/>
        <v>0</v>
      </c>
      <c r="AB111" s="40">
        <f t="shared" si="11"/>
        <v>0</v>
      </c>
      <c r="AC111" s="40">
        <f t="shared" si="11"/>
        <v>0</v>
      </c>
      <c r="AD111" s="40">
        <f t="shared" si="11"/>
        <v>0</v>
      </c>
      <c r="AE111" s="58"/>
      <c r="AF111" s="34" t="str">
        <f t="shared" si="8"/>
        <v>Внимание! Сумма по видам деятельности (кроме граф в том числе) должна быть равна суммарному выпуску</v>
      </c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  <c r="HI111" s="13"/>
      <c r="HJ111" s="13"/>
      <c r="HK111" s="13"/>
      <c r="HL111" s="13"/>
      <c r="HM111" s="13"/>
      <c r="HN111" s="13"/>
      <c r="HO111" s="13"/>
      <c r="HP111" s="13"/>
      <c r="HQ111" s="13"/>
      <c r="HR111" s="13"/>
      <c r="HS111" s="13"/>
      <c r="HT111" s="13"/>
      <c r="HU111" s="13"/>
      <c r="HV111" s="13"/>
      <c r="HW111" s="13"/>
      <c r="HX111" s="13"/>
      <c r="HY111" s="13"/>
      <c r="HZ111" s="13"/>
      <c r="IA111" s="13"/>
      <c r="IB111" s="13"/>
      <c r="IC111" s="13"/>
      <c r="ID111" s="13"/>
      <c r="IE111" s="13"/>
      <c r="IF111" s="13"/>
      <c r="IG111" s="13"/>
      <c r="IH111" s="13"/>
      <c r="II111" s="13"/>
      <c r="IJ111" s="13"/>
      <c r="IK111" s="13"/>
      <c r="IL111" s="13"/>
      <c r="IM111" s="13"/>
      <c r="IN111" s="13"/>
      <c r="IO111" s="13"/>
      <c r="IP111" s="13"/>
      <c r="IQ111" s="13"/>
      <c r="IR111" s="13"/>
      <c r="IS111" s="13"/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13"/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  <c r="KO111" s="13"/>
      <c r="KP111" s="13"/>
      <c r="KQ111" s="13"/>
      <c r="KR111" s="13"/>
      <c r="KS111" s="13"/>
      <c r="KT111" s="13"/>
      <c r="KU111" s="13"/>
      <c r="KV111" s="13"/>
      <c r="KW111" s="13"/>
      <c r="KX111" s="13"/>
      <c r="KY111" s="13"/>
      <c r="KZ111" s="13"/>
      <c r="LA111" s="13"/>
      <c r="LB111" s="13"/>
      <c r="LC111" s="13"/>
      <c r="LD111" s="13"/>
      <c r="LE111" s="13"/>
      <c r="LF111" s="13"/>
      <c r="LG111" s="13"/>
      <c r="LH111" s="13"/>
      <c r="LI111" s="13"/>
      <c r="LJ111" s="13"/>
      <c r="LK111" s="13"/>
      <c r="LL111" s="13"/>
      <c r="LM111" s="13"/>
      <c r="LN111" s="13"/>
      <c r="LO111" s="13"/>
      <c r="LP111" s="13"/>
      <c r="LQ111" s="13"/>
      <c r="LR111" s="13"/>
      <c r="LS111" s="13"/>
      <c r="LT111" s="13"/>
      <c r="LU111" s="13"/>
      <c r="LV111" s="13"/>
      <c r="LW111" s="13"/>
      <c r="LX111" s="13"/>
      <c r="LY111" s="13"/>
      <c r="LZ111" s="13"/>
      <c r="MA111" s="13"/>
      <c r="MB111" s="13"/>
      <c r="MC111" s="13"/>
      <c r="MD111" s="13"/>
      <c r="ME111" s="13"/>
      <c r="MF111" s="13"/>
      <c r="MG111" s="13"/>
      <c r="MH111" s="13"/>
      <c r="MI111" s="13"/>
      <c r="MJ111" s="13"/>
      <c r="MK111" s="13"/>
      <c r="ML111" s="13"/>
      <c r="MM111" s="13"/>
      <c r="MN111" s="13"/>
      <c r="MO111" s="13"/>
      <c r="MP111" s="13"/>
      <c r="MQ111" s="13"/>
      <c r="MR111" s="13"/>
      <c r="MS111" s="13"/>
      <c r="MT111" s="13"/>
      <c r="MU111" s="13"/>
      <c r="MV111" s="13"/>
      <c r="MW111" s="13"/>
      <c r="MX111" s="13"/>
      <c r="MY111" s="13"/>
      <c r="MZ111" s="13"/>
      <c r="NA111" s="13"/>
      <c r="NB111" s="13"/>
      <c r="NC111" s="13"/>
      <c r="ND111" s="13"/>
      <c r="NE111" s="13"/>
      <c r="NF111" s="13"/>
      <c r="NG111" s="13"/>
      <c r="NH111" s="13"/>
      <c r="NI111" s="13"/>
      <c r="NJ111" s="13"/>
      <c r="NK111" s="13"/>
      <c r="NL111" s="13"/>
      <c r="NM111" s="13"/>
      <c r="NN111" s="13"/>
      <c r="NO111" s="13"/>
      <c r="NP111" s="13"/>
      <c r="NQ111" s="13"/>
      <c r="NR111" s="13"/>
      <c r="NS111" s="13"/>
      <c r="NT111" s="13"/>
      <c r="NU111" s="13"/>
      <c r="NV111" s="13"/>
      <c r="NW111" s="13"/>
      <c r="NX111" s="13"/>
      <c r="NY111" s="13"/>
      <c r="NZ111" s="13"/>
      <c r="OA111" s="13"/>
      <c r="OB111" s="13"/>
      <c r="OC111" s="13"/>
      <c r="OD111" s="13"/>
      <c r="OE111" s="13"/>
      <c r="OF111" s="13"/>
      <c r="OG111" s="13"/>
      <c r="OH111" s="13"/>
      <c r="OI111" s="13"/>
      <c r="OJ111" s="13"/>
      <c r="OK111" s="13"/>
      <c r="OL111" s="13"/>
      <c r="OM111" s="13"/>
      <c r="ON111" s="13"/>
      <c r="OO111" s="13"/>
      <c r="OP111" s="13"/>
      <c r="OQ111" s="13"/>
      <c r="OR111" s="13"/>
      <c r="OS111" s="13"/>
      <c r="OT111" s="13"/>
      <c r="OU111" s="13"/>
      <c r="OV111" s="13"/>
      <c r="OW111" s="13"/>
      <c r="OX111" s="13"/>
      <c r="OY111" s="13"/>
      <c r="OZ111" s="13"/>
      <c r="PA111" s="13"/>
      <c r="PB111" s="13"/>
      <c r="PC111" s="13"/>
      <c r="PD111" s="13"/>
      <c r="PE111" s="13"/>
      <c r="PF111" s="13"/>
      <c r="PG111" s="13"/>
      <c r="PH111" s="13"/>
      <c r="PI111" s="13"/>
      <c r="PJ111" s="13"/>
      <c r="PK111" s="13"/>
      <c r="PL111" s="13"/>
      <c r="PM111" s="13"/>
    </row>
    <row r="112" spans="1:429" ht="17.25" customHeight="1">
      <c r="A112" s="29" t="s">
        <v>71</v>
      </c>
      <c r="B112" s="45" t="s">
        <v>101</v>
      </c>
      <c r="C112" s="46" t="s">
        <v>150</v>
      </c>
      <c r="D112" s="32" t="s">
        <v>74</v>
      </c>
      <c r="E112" s="47">
        <v>43</v>
      </c>
      <c r="F112" s="91">
        <v>35</v>
      </c>
      <c r="G112" s="91">
        <v>21</v>
      </c>
      <c r="H112" s="91">
        <v>21</v>
      </c>
      <c r="I112" s="91">
        <v>0</v>
      </c>
      <c r="J112" s="91">
        <v>0</v>
      </c>
      <c r="K112" s="91">
        <v>2</v>
      </c>
      <c r="L112" s="91">
        <v>2</v>
      </c>
      <c r="M112" s="91">
        <v>0</v>
      </c>
      <c r="N112" s="91">
        <v>2</v>
      </c>
      <c r="O112" s="91">
        <v>2</v>
      </c>
      <c r="P112" s="91">
        <v>0</v>
      </c>
      <c r="Q112" s="91">
        <v>0</v>
      </c>
      <c r="R112" s="91">
        <v>0</v>
      </c>
      <c r="S112" s="91">
        <v>0</v>
      </c>
      <c r="T112" s="91">
        <v>0</v>
      </c>
      <c r="U112" s="91">
        <v>0</v>
      </c>
      <c r="V112" s="91">
        <v>0</v>
      </c>
      <c r="W112" s="91">
        <v>0</v>
      </c>
      <c r="X112" s="91">
        <v>0</v>
      </c>
      <c r="Y112" s="91">
        <v>0</v>
      </c>
      <c r="Z112" s="91">
        <v>0</v>
      </c>
      <c r="AA112" s="91">
        <v>0</v>
      </c>
      <c r="AB112" s="91">
        <v>0</v>
      </c>
      <c r="AC112" s="91">
        <v>0</v>
      </c>
      <c r="AD112" s="91">
        <v>0</v>
      </c>
      <c r="AE112" s="92" t="s">
        <v>151</v>
      </c>
      <c r="AF112" s="34" t="str">
        <f t="shared" si="8"/>
        <v>Проверка пройдена</v>
      </c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/>
      <c r="GZ112" s="13"/>
      <c r="HA112" s="13"/>
      <c r="HB112" s="13"/>
      <c r="HC112" s="13"/>
      <c r="HD112" s="13"/>
      <c r="HE112" s="13"/>
      <c r="HF112" s="13"/>
      <c r="HG112" s="13"/>
      <c r="HH112" s="13"/>
      <c r="HI112" s="13"/>
      <c r="HJ112" s="13"/>
      <c r="HK112" s="13"/>
      <c r="HL112" s="13"/>
      <c r="HM112" s="13"/>
      <c r="HN112" s="13"/>
      <c r="HO112" s="13"/>
      <c r="HP112" s="13"/>
      <c r="HQ112" s="13"/>
      <c r="HR112" s="13"/>
      <c r="HS112" s="13"/>
      <c r="HT112" s="13"/>
      <c r="HU112" s="13"/>
      <c r="HV112" s="13"/>
      <c r="HW112" s="13"/>
      <c r="HX112" s="13"/>
      <c r="HY112" s="13"/>
      <c r="HZ112" s="13"/>
      <c r="IA112" s="13"/>
      <c r="IB112" s="13"/>
      <c r="IC112" s="13"/>
      <c r="ID112" s="13"/>
      <c r="IE112" s="13"/>
      <c r="IF112" s="13"/>
      <c r="IG112" s="13"/>
      <c r="IH112" s="13"/>
      <c r="II112" s="13"/>
      <c r="IJ112" s="13"/>
      <c r="IK112" s="13"/>
      <c r="IL112" s="13"/>
      <c r="IM112" s="13"/>
      <c r="IN112" s="13"/>
      <c r="IO112" s="13"/>
      <c r="IP112" s="13"/>
      <c r="IQ112" s="13"/>
      <c r="IR112" s="13"/>
      <c r="IS112" s="13"/>
      <c r="IT112" s="13"/>
      <c r="IU112" s="13"/>
      <c r="IV112" s="13"/>
      <c r="IW112" s="13"/>
      <c r="IX112" s="13"/>
      <c r="IY112" s="13"/>
      <c r="IZ112" s="13"/>
      <c r="JA112" s="13"/>
      <c r="JB112" s="13"/>
      <c r="JC112" s="13"/>
      <c r="JD112" s="13"/>
      <c r="JE112" s="13"/>
      <c r="JF112" s="13"/>
      <c r="JG112" s="13"/>
      <c r="JH112" s="13"/>
      <c r="JI112" s="13"/>
      <c r="JJ112" s="13"/>
      <c r="JK112" s="13"/>
      <c r="JL112" s="13"/>
      <c r="JM112" s="13"/>
      <c r="JN112" s="13"/>
      <c r="JO112" s="13"/>
      <c r="JP112" s="13"/>
      <c r="JQ112" s="13"/>
      <c r="JR112" s="13"/>
      <c r="JS112" s="13"/>
      <c r="JT112" s="13"/>
      <c r="JU112" s="13"/>
      <c r="JV112" s="13"/>
      <c r="JW112" s="13"/>
      <c r="JX112" s="13"/>
      <c r="JY112" s="13"/>
      <c r="JZ112" s="13"/>
      <c r="KA112" s="13"/>
      <c r="KB112" s="13"/>
      <c r="KC112" s="13"/>
      <c r="KD112" s="13"/>
      <c r="KE112" s="13"/>
      <c r="KF112" s="13"/>
      <c r="KG112" s="13"/>
      <c r="KH112" s="13"/>
      <c r="KI112" s="13"/>
      <c r="KJ112" s="13"/>
      <c r="KK112" s="13"/>
      <c r="KL112" s="13"/>
      <c r="KM112" s="13"/>
      <c r="KN112" s="13"/>
      <c r="KO112" s="13"/>
      <c r="KP112" s="13"/>
      <c r="KQ112" s="13"/>
      <c r="KR112" s="13"/>
      <c r="KS112" s="13"/>
      <c r="KT112" s="13"/>
      <c r="KU112" s="13"/>
      <c r="KV112" s="13"/>
      <c r="KW112" s="13"/>
      <c r="KX112" s="13"/>
      <c r="KY112" s="13"/>
      <c r="KZ112" s="13"/>
      <c r="LA112" s="13"/>
      <c r="LB112" s="13"/>
      <c r="LC112" s="13"/>
      <c r="LD112" s="13"/>
      <c r="LE112" s="13"/>
      <c r="LF112" s="13"/>
      <c r="LG112" s="13"/>
      <c r="LH112" s="13"/>
      <c r="LI112" s="13"/>
      <c r="LJ112" s="13"/>
      <c r="LK112" s="13"/>
      <c r="LL112" s="13"/>
      <c r="LM112" s="13"/>
      <c r="LN112" s="13"/>
      <c r="LO112" s="13"/>
      <c r="LP112" s="13"/>
      <c r="LQ112" s="13"/>
      <c r="LR112" s="13"/>
      <c r="LS112" s="13"/>
      <c r="LT112" s="13"/>
      <c r="LU112" s="13"/>
      <c r="LV112" s="13"/>
      <c r="LW112" s="13"/>
      <c r="LX112" s="13"/>
      <c r="LY112" s="13"/>
      <c r="LZ112" s="13"/>
      <c r="MA112" s="13"/>
      <c r="MB112" s="13"/>
      <c r="MC112" s="13"/>
      <c r="MD112" s="13"/>
      <c r="ME112" s="13"/>
      <c r="MF112" s="13"/>
      <c r="MG112" s="13"/>
      <c r="MH112" s="13"/>
      <c r="MI112" s="13"/>
      <c r="MJ112" s="13"/>
      <c r="MK112" s="13"/>
      <c r="ML112" s="13"/>
      <c r="MM112" s="13"/>
      <c r="MN112" s="13"/>
      <c r="MO112" s="13"/>
      <c r="MP112" s="13"/>
      <c r="MQ112" s="13"/>
      <c r="MR112" s="13"/>
      <c r="MS112" s="13"/>
      <c r="MT112" s="13"/>
      <c r="MU112" s="13"/>
      <c r="MV112" s="13"/>
      <c r="MW112" s="13"/>
      <c r="MX112" s="13"/>
      <c r="MY112" s="13"/>
      <c r="MZ112" s="13"/>
      <c r="NA112" s="13"/>
      <c r="NB112" s="13"/>
      <c r="NC112" s="13"/>
      <c r="ND112" s="13"/>
      <c r="NE112" s="13"/>
      <c r="NF112" s="13"/>
      <c r="NG112" s="13"/>
      <c r="NH112" s="13"/>
      <c r="NI112" s="13"/>
      <c r="NJ112" s="13"/>
      <c r="NK112" s="13"/>
      <c r="NL112" s="13"/>
      <c r="NM112" s="13"/>
      <c r="NN112" s="13"/>
      <c r="NO112" s="13"/>
      <c r="NP112" s="13"/>
      <c r="NQ112" s="13"/>
      <c r="NR112" s="13"/>
      <c r="NS112" s="13"/>
      <c r="NT112" s="13"/>
      <c r="NU112" s="13"/>
      <c r="NV112" s="13"/>
      <c r="NW112" s="13"/>
      <c r="NX112" s="13"/>
      <c r="NY112" s="13"/>
      <c r="NZ112" s="13"/>
      <c r="OA112" s="13"/>
      <c r="OB112" s="13"/>
      <c r="OC112" s="13"/>
      <c r="OD112" s="13"/>
      <c r="OE112" s="13"/>
      <c r="OF112" s="13"/>
      <c r="OG112" s="13"/>
      <c r="OH112" s="13"/>
      <c r="OI112" s="13"/>
      <c r="OJ112" s="13"/>
      <c r="OK112" s="13"/>
      <c r="OL112" s="13"/>
      <c r="OM112" s="13"/>
      <c r="ON112" s="13"/>
      <c r="OO112" s="13"/>
      <c r="OP112" s="13"/>
      <c r="OQ112" s="13"/>
      <c r="OR112" s="13"/>
      <c r="OS112" s="13"/>
      <c r="OT112" s="13"/>
      <c r="OU112" s="13"/>
      <c r="OV112" s="13"/>
      <c r="OW112" s="13"/>
      <c r="OX112" s="13"/>
      <c r="OY112" s="13"/>
      <c r="OZ112" s="13"/>
      <c r="PA112" s="13"/>
      <c r="PB112" s="13"/>
      <c r="PC112" s="13"/>
      <c r="PD112" s="13"/>
      <c r="PE112" s="13"/>
      <c r="PF112" s="13"/>
      <c r="PG112" s="13"/>
      <c r="PH112" s="13"/>
      <c r="PI112" s="13"/>
      <c r="PJ112" s="13"/>
      <c r="PK112" s="13"/>
      <c r="PL112" s="13"/>
      <c r="PM112" s="13"/>
    </row>
    <row r="113" spans="1:429" ht="17.25" customHeight="1">
      <c r="A113" s="29" t="s">
        <v>71</v>
      </c>
      <c r="B113" s="45" t="s">
        <v>103</v>
      </c>
      <c r="C113" s="46" t="s">
        <v>150</v>
      </c>
      <c r="D113" s="32" t="s">
        <v>74</v>
      </c>
      <c r="E113" s="47">
        <v>48</v>
      </c>
      <c r="F113" s="91">
        <v>42</v>
      </c>
      <c r="G113" s="91">
        <v>30</v>
      </c>
      <c r="H113" s="91">
        <v>30</v>
      </c>
      <c r="I113" s="91">
        <v>0</v>
      </c>
      <c r="J113" s="91">
        <v>0</v>
      </c>
      <c r="K113" s="91">
        <v>3</v>
      </c>
      <c r="L113" s="91">
        <v>2</v>
      </c>
      <c r="M113" s="91">
        <v>0</v>
      </c>
      <c r="N113" s="91">
        <v>1</v>
      </c>
      <c r="O113" s="91">
        <v>0</v>
      </c>
      <c r="P113" s="91">
        <v>0</v>
      </c>
      <c r="Q113" s="91">
        <v>0</v>
      </c>
      <c r="R113" s="91">
        <v>0</v>
      </c>
      <c r="S113" s="91">
        <v>0</v>
      </c>
      <c r="T113" s="91">
        <v>0</v>
      </c>
      <c r="U113" s="91">
        <v>0</v>
      </c>
      <c r="V113" s="91">
        <v>0</v>
      </c>
      <c r="W113" s="91">
        <v>0</v>
      </c>
      <c r="X113" s="91">
        <v>0</v>
      </c>
      <c r="Y113" s="91">
        <v>0</v>
      </c>
      <c r="Z113" s="91">
        <v>0</v>
      </c>
      <c r="AA113" s="91">
        <v>0</v>
      </c>
      <c r="AB113" s="91">
        <v>0</v>
      </c>
      <c r="AC113" s="91">
        <v>0</v>
      </c>
      <c r="AD113" s="91">
        <v>0</v>
      </c>
      <c r="AE113" s="92" t="s">
        <v>151</v>
      </c>
      <c r="AF113" s="34" t="str">
        <f t="shared" si="8"/>
        <v>Проверка пройдена</v>
      </c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  <c r="HO113" s="13"/>
      <c r="HP113" s="13"/>
      <c r="HQ113" s="13"/>
      <c r="HR113" s="13"/>
      <c r="HS113" s="13"/>
      <c r="HT113" s="13"/>
      <c r="HU113" s="13"/>
      <c r="HV113" s="13"/>
      <c r="HW113" s="13"/>
      <c r="HX113" s="13"/>
      <c r="HY113" s="13"/>
      <c r="HZ113" s="13"/>
      <c r="IA113" s="13"/>
      <c r="IB113" s="13"/>
      <c r="IC113" s="13"/>
      <c r="ID113" s="13"/>
      <c r="IE113" s="13"/>
      <c r="IF113" s="13"/>
      <c r="IG113" s="13"/>
      <c r="IH113" s="13"/>
      <c r="II113" s="13"/>
      <c r="IJ113" s="13"/>
      <c r="IK113" s="13"/>
      <c r="IL113" s="13"/>
      <c r="IM113" s="13"/>
      <c r="IN113" s="13"/>
      <c r="IO113" s="13"/>
      <c r="IP113" s="13"/>
      <c r="IQ113" s="13"/>
      <c r="IR113" s="13"/>
      <c r="IS113" s="13"/>
      <c r="IT113" s="13"/>
      <c r="IU113" s="13"/>
      <c r="IV113" s="13"/>
      <c r="IW113" s="13"/>
      <c r="IX113" s="13"/>
      <c r="IY113" s="13"/>
      <c r="IZ113" s="13"/>
      <c r="JA113" s="13"/>
      <c r="JB113" s="13"/>
      <c r="JC113" s="13"/>
      <c r="JD113" s="13"/>
      <c r="JE113" s="13"/>
      <c r="JF113" s="13"/>
      <c r="JG113" s="13"/>
      <c r="JH113" s="13"/>
      <c r="JI113" s="13"/>
      <c r="JJ113" s="13"/>
      <c r="JK113" s="13"/>
      <c r="JL113" s="13"/>
      <c r="JM113" s="13"/>
      <c r="JN113" s="13"/>
      <c r="JO113" s="13"/>
      <c r="JP113" s="13"/>
      <c r="JQ113" s="13"/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  <c r="KO113" s="13"/>
      <c r="KP113" s="13"/>
      <c r="KQ113" s="13"/>
      <c r="KR113" s="13"/>
      <c r="KS113" s="13"/>
      <c r="KT113" s="13"/>
      <c r="KU113" s="13"/>
      <c r="KV113" s="13"/>
      <c r="KW113" s="13"/>
      <c r="KX113" s="13"/>
      <c r="KY113" s="13"/>
      <c r="KZ113" s="13"/>
      <c r="LA113" s="13"/>
      <c r="LB113" s="13"/>
      <c r="LC113" s="13"/>
      <c r="LD113" s="13"/>
      <c r="LE113" s="13"/>
      <c r="LF113" s="13"/>
      <c r="LG113" s="13"/>
      <c r="LH113" s="13"/>
      <c r="LI113" s="13"/>
      <c r="LJ113" s="13"/>
      <c r="LK113" s="13"/>
      <c r="LL113" s="13"/>
      <c r="LM113" s="13"/>
      <c r="LN113" s="13"/>
      <c r="LO113" s="13"/>
      <c r="LP113" s="13"/>
      <c r="LQ113" s="13"/>
      <c r="LR113" s="13"/>
      <c r="LS113" s="13"/>
      <c r="LT113" s="13"/>
      <c r="LU113" s="13"/>
      <c r="LV113" s="13"/>
      <c r="LW113" s="13"/>
      <c r="LX113" s="13"/>
      <c r="LY113" s="13"/>
      <c r="LZ113" s="13"/>
      <c r="MA113" s="13"/>
      <c r="MB113" s="13"/>
      <c r="MC113" s="13"/>
      <c r="MD113" s="13"/>
      <c r="ME113" s="13"/>
      <c r="MF113" s="13"/>
      <c r="MG113" s="13"/>
      <c r="MH113" s="13"/>
      <c r="MI113" s="13"/>
      <c r="MJ113" s="13"/>
      <c r="MK113" s="13"/>
      <c r="ML113" s="13"/>
      <c r="MM113" s="13"/>
      <c r="MN113" s="13"/>
      <c r="MO113" s="13"/>
      <c r="MP113" s="13"/>
      <c r="MQ113" s="13"/>
      <c r="MR113" s="13"/>
      <c r="MS113" s="13"/>
      <c r="MT113" s="13"/>
      <c r="MU113" s="13"/>
      <c r="MV113" s="13"/>
      <c r="MW113" s="13"/>
      <c r="MX113" s="13"/>
      <c r="MY113" s="13"/>
      <c r="MZ113" s="13"/>
      <c r="NA113" s="13"/>
      <c r="NB113" s="13"/>
      <c r="NC113" s="13"/>
      <c r="ND113" s="13"/>
      <c r="NE113" s="13"/>
      <c r="NF113" s="13"/>
      <c r="NG113" s="13"/>
      <c r="NH113" s="13"/>
      <c r="NI113" s="13"/>
      <c r="NJ113" s="13"/>
      <c r="NK113" s="13"/>
      <c r="NL113" s="13"/>
      <c r="NM113" s="13"/>
      <c r="NN113" s="13"/>
      <c r="NO113" s="13"/>
      <c r="NP113" s="13"/>
      <c r="NQ113" s="13"/>
      <c r="NR113" s="13"/>
      <c r="NS113" s="13"/>
      <c r="NT113" s="13"/>
      <c r="NU113" s="13"/>
      <c r="NV113" s="13"/>
      <c r="NW113" s="13"/>
      <c r="NX113" s="13"/>
      <c r="NY113" s="13"/>
      <c r="NZ113" s="13"/>
      <c r="OA113" s="13"/>
      <c r="OB113" s="13"/>
      <c r="OC113" s="13"/>
      <c r="OD113" s="13"/>
      <c r="OE113" s="13"/>
      <c r="OF113" s="13"/>
      <c r="OG113" s="13"/>
      <c r="OH113" s="13"/>
      <c r="OI113" s="13"/>
      <c r="OJ113" s="13"/>
      <c r="OK113" s="13"/>
      <c r="OL113" s="13"/>
      <c r="OM113" s="13"/>
      <c r="ON113" s="13"/>
      <c r="OO113" s="13"/>
      <c r="OP113" s="13"/>
      <c r="OQ113" s="13"/>
      <c r="OR113" s="13"/>
      <c r="OS113" s="13"/>
      <c r="OT113" s="13"/>
      <c r="OU113" s="13"/>
      <c r="OV113" s="13"/>
      <c r="OW113" s="13"/>
      <c r="OX113" s="13"/>
      <c r="OY113" s="13"/>
      <c r="OZ113" s="13"/>
      <c r="PA113" s="13"/>
      <c r="PB113" s="13"/>
      <c r="PC113" s="13"/>
      <c r="PD113" s="13"/>
      <c r="PE113" s="13"/>
      <c r="PF113" s="13"/>
      <c r="PG113" s="13"/>
      <c r="PH113" s="13"/>
      <c r="PI113" s="13"/>
      <c r="PJ113" s="13"/>
      <c r="PK113" s="13"/>
      <c r="PL113" s="13"/>
      <c r="PM113" s="13"/>
    </row>
    <row r="114" spans="1:429" ht="17.25" customHeight="1">
      <c r="A114" s="29" t="s">
        <v>71</v>
      </c>
      <c r="B114" s="45" t="s">
        <v>85</v>
      </c>
      <c r="C114" s="46" t="s">
        <v>150</v>
      </c>
      <c r="D114" s="32" t="s">
        <v>74</v>
      </c>
      <c r="E114" s="47">
        <v>40</v>
      </c>
      <c r="F114" s="91">
        <v>34</v>
      </c>
      <c r="G114" s="91">
        <v>23</v>
      </c>
      <c r="H114" s="91">
        <v>23</v>
      </c>
      <c r="I114" s="91">
        <v>0</v>
      </c>
      <c r="J114" s="91">
        <v>0</v>
      </c>
      <c r="K114" s="91">
        <v>2</v>
      </c>
      <c r="L114" s="91">
        <v>3</v>
      </c>
      <c r="M114" s="91">
        <v>0</v>
      </c>
      <c r="N114" s="91">
        <v>0</v>
      </c>
      <c r="O114" s="91">
        <v>1</v>
      </c>
      <c r="P114" s="91">
        <v>0</v>
      </c>
      <c r="Q114" s="91">
        <v>0</v>
      </c>
      <c r="R114" s="91">
        <v>0</v>
      </c>
      <c r="S114" s="91">
        <v>0</v>
      </c>
      <c r="T114" s="91">
        <v>0</v>
      </c>
      <c r="U114" s="91">
        <v>0</v>
      </c>
      <c r="V114" s="91">
        <v>0</v>
      </c>
      <c r="W114" s="91">
        <v>0</v>
      </c>
      <c r="X114" s="91">
        <v>0</v>
      </c>
      <c r="Y114" s="91">
        <v>0</v>
      </c>
      <c r="Z114" s="91">
        <v>0</v>
      </c>
      <c r="AA114" s="91">
        <v>0</v>
      </c>
      <c r="AB114" s="91">
        <v>0</v>
      </c>
      <c r="AC114" s="91">
        <v>0</v>
      </c>
      <c r="AD114" s="91">
        <v>0</v>
      </c>
      <c r="AE114" s="92" t="s">
        <v>151</v>
      </c>
      <c r="AF114" s="34" t="str">
        <f t="shared" si="8"/>
        <v>Проверка пройдена</v>
      </c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  <c r="HY114" s="13"/>
      <c r="HZ114" s="13"/>
      <c r="IA114" s="13"/>
      <c r="IB114" s="13"/>
      <c r="IC114" s="13"/>
      <c r="ID114" s="13"/>
      <c r="IE114" s="13"/>
      <c r="IF114" s="13"/>
      <c r="IG114" s="13"/>
      <c r="IH114" s="13"/>
      <c r="II114" s="13"/>
      <c r="IJ114" s="13"/>
      <c r="IK114" s="13"/>
      <c r="IL114" s="13"/>
      <c r="IM114" s="13"/>
      <c r="IN114" s="13"/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13"/>
      <c r="JG114" s="13"/>
      <c r="JH114" s="13"/>
      <c r="JI114" s="13"/>
      <c r="JJ114" s="13"/>
      <c r="JK114" s="13"/>
      <c r="JL114" s="13"/>
      <c r="JM114" s="13"/>
      <c r="JN114" s="13"/>
      <c r="JO114" s="13"/>
      <c r="JP114" s="13"/>
      <c r="JQ114" s="13"/>
      <c r="JR114" s="13"/>
      <c r="JS114" s="13"/>
      <c r="JT114" s="13"/>
      <c r="JU114" s="13"/>
      <c r="JV114" s="13"/>
      <c r="JW114" s="13"/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/>
      <c r="KL114" s="13"/>
      <c r="KM114" s="13"/>
      <c r="KN114" s="13"/>
      <c r="KO114" s="13"/>
      <c r="KP114" s="13"/>
      <c r="KQ114" s="13"/>
      <c r="KR114" s="13"/>
      <c r="KS114" s="13"/>
      <c r="KT114" s="13"/>
      <c r="KU114" s="13"/>
      <c r="KV114" s="13"/>
      <c r="KW114" s="13"/>
      <c r="KX114" s="13"/>
      <c r="KY114" s="13"/>
      <c r="KZ114" s="13"/>
      <c r="LA114" s="13"/>
      <c r="LB114" s="13"/>
      <c r="LC114" s="13"/>
      <c r="LD114" s="13"/>
      <c r="LE114" s="13"/>
      <c r="LF114" s="13"/>
      <c r="LG114" s="13"/>
      <c r="LH114" s="13"/>
      <c r="LI114" s="13"/>
      <c r="LJ114" s="13"/>
      <c r="LK114" s="13"/>
      <c r="LL114" s="13"/>
      <c r="LM114" s="13"/>
      <c r="LN114" s="13"/>
      <c r="LO114" s="13"/>
      <c r="LP114" s="13"/>
      <c r="LQ114" s="13"/>
      <c r="LR114" s="13"/>
      <c r="LS114" s="13"/>
      <c r="LT114" s="13"/>
      <c r="LU114" s="13"/>
      <c r="LV114" s="13"/>
      <c r="LW114" s="13"/>
      <c r="LX114" s="13"/>
      <c r="LY114" s="13"/>
      <c r="LZ114" s="13"/>
      <c r="MA114" s="13"/>
      <c r="MB114" s="13"/>
      <c r="MC114" s="13"/>
      <c r="MD114" s="13"/>
      <c r="ME114" s="13"/>
      <c r="MF114" s="13"/>
      <c r="MG114" s="13"/>
      <c r="MH114" s="13"/>
      <c r="MI114" s="13"/>
      <c r="MJ114" s="13"/>
      <c r="MK114" s="13"/>
      <c r="ML114" s="13"/>
      <c r="MM114" s="13"/>
      <c r="MN114" s="13"/>
      <c r="MO114" s="13"/>
      <c r="MP114" s="13"/>
      <c r="MQ114" s="13"/>
      <c r="MR114" s="13"/>
      <c r="MS114" s="13"/>
      <c r="MT114" s="13"/>
      <c r="MU114" s="13"/>
      <c r="MV114" s="13"/>
      <c r="MW114" s="13"/>
      <c r="MX114" s="13"/>
      <c r="MY114" s="13"/>
      <c r="MZ114" s="13"/>
      <c r="NA114" s="13"/>
      <c r="NB114" s="13"/>
      <c r="NC114" s="13"/>
      <c r="ND114" s="13"/>
      <c r="NE114" s="13"/>
      <c r="NF114" s="13"/>
      <c r="NG114" s="13"/>
      <c r="NH114" s="13"/>
      <c r="NI114" s="13"/>
      <c r="NJ114" s="13"/>
      <c r="NK114" s="13"/>
      <c r="NL114" s="13"/>
      <c r="NM114" s="13"/>
      <c r="NN114" s="13"/>
      <c r="NO114" s="13"/>
      <c r="NP114" s="13"/>
      <c r="NQ114" s="13"/>
      <c r="NR114" s="13"/>
      <c r="NS114" s="13"/>
      <c r="NT114" s="13"/>
      <c r="NU114" s="13"/>
      <c r="NV114" s="13"/>
      <c r="NW114" s="13"/>
      <c r="NX114" s="13"/>
      <c r="NY114" s="13"/>
      <c r="NZ114" s="13"/>
      <c r="OA114" s="13"/>
      <c r="OB114" s="13"/>
      <c r="OC114" s="13"/>
      <c r="OD114" s="13"/>
      <c r="OE114" s="13"/>
      <c r="OF114" s="13"/>
      <c r="OG114" s="13"/>
      <c r="OH114" s="13"/>
      <c r="OI114" s="13"/>
      <c r="OJ114" s="13"/>
      <c r="OK114" s="13"/>
      <c r="OL114" s="13"/>
      <c r="OM114" s="13"/>
      <c r="ON114" s="13"/>
      <c r="OO114" s="13"/>
      <c r="OP114" s="13"/>
      <c r="OQ114" s="13"/>
      <c r="OR114" s="13"/>
      <c r="OS114" s="13"/>
      <c r="OT114" s="13"/>
      <c r="OU114" s="13"/>
      <c r="OV114" s="13"/>
      <c r="OW114" s="13"/>
      <c r="OX114" s="13"/>
      <c r="OY114" s="13"/>
      <c r="OZ114" s="13"/>
      <c r="PA114" s="13"/>
      <c r="PB114" s="13"/>
      <c r="PC114" s="13"/>
      <c r="PD114" s="13"/>
      <c r="PE114" s="13"/>
      <c r="PF114" s="13"/>
      <c r="PG114" s="13"/>
      <c r="PH114" s="13"/>
      <c r="PI114" s="13"/>
      <c r="PJ114" s="13"/>
      <c r="PK114" s="13"/>
      <c r="PL114" s="13"/>
      <c r="PM114" s="13"/>
    </row>
    <row r="115" spans="1:429" ht="17.25" customHeight="1">
      <c r="A115" s="29" t="s">
        <v>71</v>
      </c>
      <c r="B115" s="45" t="s">
        <v>118</v>
      </c>
      <c r="C115" s="46" t="s">
        <v>150</v>
      </c>
      <c r="D115" s="32" t="s">
        <v>74</v>
      </c>
      <c r="E115" s="47">
        <v>208</v>
      </c>
      <c r="F115" s="91">
        <v>183</v>
      </c>
      <c r="G115" s="91">
        <v>140</v>
      </c>
      <c r="H115" s="91">
        <v>140</v>
      </c>
      <c r="I115" s="91">
        <v>1</v>
      </c>
      <c r="J115" s="91">
        <v>0</v>
      </c>
      <c r="K115" s="91">
        <v>9</v>
      </c>
      <c r="L115" s="91">
        <v>8</v>
      </c>
      <c r="M115" s="91">
        <v>0</v>
      </c>
      <c r="N115" s="91">
        <v>5</v>
      </c>
      <c r="O115" s="91">
        <v>2</v>
      </c>
      <c r="P115" s="91">
        <v>0</v>
      </c>
      <c r="Q115" s="91">
        <v>0</v>
      </c>
      <c r="R115" s="91">
        <v>0</v>
      </c>
      <c r="S115" s="91">
        <v>0</v>
      </c>
      <c r="T115" s="91">
        <v>0</v>
      </c>
      <c r="U115" s="91">
        <v>0</v>
      </c>
      <c r="V115" s="91">
        <v>0</v>
      </c>
      <c r="W115" s="91">
        <v>0</v>
      </c>
      <c r="X115" s="91">
        <v>0</v>
      </c>
      <c r="Y115" s="91">
        <v>0</v>
      </c>
      <c r="Z115" s="91">
        <v>0</v>
      </c>
      <c r="AA115" s="91">
        <v>0</v>
      </c>
      <c r="AB115" s="91">
        <v>0</v>
      </c>
      <c r="AC115" s="91">
        <v>0</v>
      </c>
      <c r="AD115" s="91">
        <v>0</v>
      </c>
      <c r="AE115" s="92" t="s">
        <v>152</v>
      </c>
      <c r="AF115" s="34" t="str">
        <f t="shared" si="8"/>
        <v>Проверка пройдена</v>
      </c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  <c r="HO115" s="13"/>
      <c r="HP115" s="13"/>
      <c r="HQ115" s="13"/>
      <c r="HR115" s="13"/>
      <c r="HS115" s="13"/>
      <c r="HT115" s="13"/>
      <c r="HU115" s="13"/>
      <c r="HV115" s="13"/>
      <c r="HW115" s="13"/>
      <c r="HX115" s="13"/>
      <c r="HY115" s="13"/>
      <c r="HZ115" s="13"/>
      <c r="IA115" s="13"/>
      <c r="IB115" s="13"/>
      <c r="IC115" s="13"/>
      <c r="ID115" s="13"/>
      <c r="IE115" s="13"/>
      <c r="IF115" s="13"/>
      <c r="IG115" s="13"/>
      <c r="IH115" s="13"/>
      <c r="II115" s="13"/>
      <c r="IJ115" s="13"/>
      <c r="IK115" s="13"/>
      <c r="IL115" s="13"/>
      <c r="IM115" s="13"/>
      <c r="IN115" s="13"/>
      <c r="IO115" s="13"/>
      <c r="IP115" s="13"/>
      <c r="IQ115" s="13"/>
      <c r="IR115" s="13"/>
      <c r="IS115" s="13"/>
      <c r="IT115" s="13"/>
      <c r="IU115" s="13"/>
      <c r="IV115" s="13"/>
      <c r="IW115" s="13"/>
      <c r="IX115" s="13"/>
      <c r="IY115" s="13"/>
      <c r="IZ115" s="13"/>
      <c r="JA115" s="13"/>
      <c r="JB115" s="13"/>
      <c r="JC115" s="13"/>
      <c r="JD115" s="13"/>
      <c r="JE115" s="13"/>
      <c r="JF115" s="13"/>
      <c r="JG115" s="13"/>
      <c r="JH115" s="13"/>
      <c r="JI115" s="13"/>
      <c r="JJ115" s="13"/>
      <c r="JK115" s="13"/>
      <c r="JL115" s="13"/>
      <c r="JM115" s="13"/>
      <c r="JN115" s="13"/>
      <c r="JO115" s="13"/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/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  <c r="KO115" s="13"/>
      <c r="KP115" s="13"/>
      <c r="KQ115" s="13"/>
      <c r="KR115" s="13"/>
      <c r="KS115" s="13"/>
      <c r="KT115" s="13"/>
      <c r="KU115" s="13"/>
      <c r="KV115" s="13"/>
      <c r="KW115" s="13"/>
      <c r="KX115" s="13"/>
      <c r="KY115" s="13"/>
      <c r="KZ115" s="13"/>
      <c r="LA115" s="13"/>
      <c r="LB115" s="13"/>
      <c r="LC115" s="13"/>
      <c r="LD115" s="13"/>
      <c r="LE115" s="13"/>
      <c r="LF115" s="13"/>
      <c r="LG115" s="13"/>
      <c r="LH115" s="13"/>
      <c r="LI115" s="13"/>
      <c r="LJ115" s="13"/>
      <c r="LK115" s="13"/>
      <c r="LL115" s="13"/>
      <c r="LM115" s="13"/>
      <c r="LN115" s="13"/>
      <c r="LO115" s="13"/>
      <c r="LP115" s="13"/>
      <c r="LQ115" s="13"/>
      <c r="LR115" s="13"/>
      <c r="LS115" s="13"/>
      <c r="LT115" s="13"/>
      <c r="LU115" s="13"/>
      <c r="LV115" s="13"/>
      <c r="LW115" s="13"/>
      <c r="LX115" s="13"/>
      <c r="LY115" s="13"/>
      <c r="LZ115" s="13"/>
      <c r="MA115" s="13"/>
      <c r="MB115" s="13"/>
      <c r="MC115" s="13"/>
      <c r="MD115" s="13"/>
      <c r="ME115" s="13"/>
      <c r="MF115" s="13"/>
      <c r="MG115" s="13"/>
      <c r="MH115" s="13"/>
      <c r="MI115" s="13"/>
      <c r="MJ115" s="13"/>
      <c r="MK115" s="13"/>
      <c r="ML115" s="13"/>
      <c r="MM115" s="13"/>
      <c r="MN115" s="13"/>
      <c r="MO115" s="13"/>
      <c r="MP115" s="13"/>
      <c r="MQ115" s="13"/>
      <c r="MR115" s="13"/>
      <c r="MS115" s="13"/>
      <c r="MT115" s="13"/>
      <c r="MU115" s="13"/>
      <c r="MV115" s="13"/>
      <c r="MW115" s="13"/>
      <c r="MX115" s="13"/>
      <c r="MY115" s="13"/>
      <c r="MZ115" s="13"/>
      <c r="NA115" s="13"/>
      <c r="NB115" s="13"/>
      <c r="NC115" s="13"/>
      <c r="ND115" s="13"/>
      <c r="NE115" s="13"/>
      <c r="NF115" s="13"/>
      <c r="NG115" s="13"/>
      <c r="NH115" s="13"/>
      <c r="NI115" s="13"/>
      <c r="NJ115" s="13"/>
      <c r="NK115" s="13"/>
      <c r="NL115" s="13"/>
      <c r="NM115" s="13"/>
      <c r="NN115" s="13"/>
      <c r="NO115" s="13"/>
      <c r="NP115" s="13"/>
      <c r="NQ115" s="13"/>
      <c r="NR115" s="13"/>
      <c r="NS115" s="13"/>
      <c r="NT115" s="13"/>
      <c r="NU115" s="13"/>
      <c r="NV115" s="13"/>
      <c r="NW115" s="13"/>
      <c r="NX115" s="13"/>
      <c r="NY115" s="13"/>
      <c r="NZ115" s="13"/>
      <c r="OA115" s="13"/>
      <c r="OB115" s="13"/>
      <c r="OC115" s="13"/>
      <c r="OD115" s="13"/>
      <c r="OE115" s="13"/>
      <c r="OF115" s="13"/>
      <c r="OG115" s="13"/>
      <c r="OH115" s="13"/>
      <c r="OI115" s="13"/>
      <c r="OJ115" s="13"/>
      <c r="OK115" s="13"/>
      <c r="OL115" s="13"/>
      <c r="OM115" s="13"/>
      <c r="ON115" s="13"/>
      <c r="OO115" s="13"/>
      <c r="OP115" s="13"/>
      <c r="OQ115" s="13"/>
      <c r="OR115" s="13"/>
      <c r="OS115" s="13"/>
      <c r="OT115" s="13"/>
      <c r="OU115" s="13"/>
      <c r="OV115" s="13"/>
      <c r="OW115" s="13"/>
      <c r="OX115" s="13"/>
      <c r="OY115" s="13"/>
      <c r="OZ115" s="13"/>
      <c r="PA115" s="13"/>
      <c r="PB115" s="13"/>
      <c r="PC115" s="13"/>
      <c r="PD115" s="13"/>
      <c r="PE115" s="13"/>
      <c r="PF115" s="13"/>
      <c r="PG115" s="13"/>
      <c r="PH115" s="13"/>
      <c r="PI115" s="13"/>
      <c r="PJ115" s="13"/>
      <c r="PK115" s="13"/>
      <c r="PL115" s="13"/>
      <c r="PM115" s="13"/>
    </row>
    <row r="116" spans="1:429" ht="17.25" customHeight="1">
      <c r="A116" s="29" t="s">
        <v>71</v>
      </c>
      <c r="B116" s="45" t="s">
        <v>153</v>
      </c>
      <c r="C116" s="46" t="s">
        <v>150</v>
      </c>
      <c r="D116" s="32" t="s">
        <v>74</v>
      </c>
      <c r="E116" s="47">
        <v>37</v>
      </c>
      <c r="F116" s="91">
        <v>20</v>
      </c>
      <c r="G116" s="91">
        <v>15</v>
      </c>
      <c r="H116" s="91">
        <v>15</v>
      </c>
      <c r="I116" s="91">
        <v>1</v>
      </c>
      <c r="J116" s="91">
        <v>0</v>
      </c>
      <c r="K116" s="91">
        <v>5</v>
      </c>
      <c r="L116" s="91">
        <v>0</v>
      </c>
      <c r="M116" s="91">
        <v>0</v>
      </c>
      <c r="N116" s="91">
        <v>9</v>
      </c>
      <c r="O116" s="91">
        <v>2</v>
      </c>
      <c r="P116" s="91">
        <v>0</v>
      </c>
      <c r="Q116" s="91">
        <v>0</v>
      </c>
      <c r="R116" s="91">
        <v>0</v>
      </c>
      <c r="S116" s="91">
        <v>0</v>
      </c>
      <c r="T116" s="91">
        <v>0</v>
      </c>
      <c r="U116" s="91">
        <v>0</v>
      </c>
      <c r="V116" s="91">
        <v>0</v>
      </c>
      <c r="W116" s="91">
        <v>0</v>
      </c>
      <c r="X116" s="91">
        <v>0</v>
      </c>
      <c r="Y116" s="91">
        <v>0</v>
      </c>
      <c r="Z116" s="91">
        <v>0</v>
      </c>
      <c r="AA116" s="91">
        <v>0</v>
      </c>
      <c r="AB116" s="91">
        <v>0</v>
      </c>
      <c r="AC116" s="91">
        <v>0</v>
      </c>
      <c r="AD116" s="91">
        <v>0</v>
      </c>
      <c r="AE116" s="92" t="s">
        <v>154</v>
      </c>
      <c r="AF116" s="34" t="str">
        <f t="shared" si="8"/>
        <v>Проверка пройдена</v>
      </c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  <c r="HO116" s="13"/>
      <c r="HP116" s="13"/>
      <c r="HQ116" s="13"/>
      <c r="HR116" s="13"/>
      <c r="HS116" s="13"/>
      <c r="HT116" s="13"/>
      <c r="HU116" s="13"/>
      <c r="HV116" s="13"/>
      <c r="HW116" s="13"/>
      <c r="HX116" s="13"/>
      <c r="HY116" s="13"/>
      <c r="HZ116" s="13"/>
      <c r="IA116" s="13"/>
      <c r="IB116" s="13"/>
      <c r="IC116" s="13"/>
      <c r="ID116" s="13"/>
      <c r="IE116" s="13"/>
      <c r="IF116" s="13"/>
      <c r="IG116" s="13"/>
      <c r="IH116" s="13"/>
      <c r="II116" s="13"/>
      <c r="IJ116" s="13"/>
      <c r="IK116" s="13"/>
      <c r="IL116" s="13"/>
      <c r="IM116" s="13"/>
      <c r="IN116" s="13"/>
      <c r="IO116" s="13"/>
      <c r="IP116" s="13"/>
      <c r="IQ116" s="13"/>
      <c r="IR116" s="13"/>
      <c r="IS116" s="13"/>
      <c r="IT116" s="13"/>
      <c r="IU116" s="13"/>
      <c r="IV116" s="13"/>
      <c r="IW116" s="13"/>
      <c r="IX116" s="13"/>
      <c r="IY116" s="13"/>
      <c r="IZ116" s="13"/>
      <c r="JA116" s="13"/>
      <c r="JB116" s="13"/>
      <c r="JC116" s="13"/>
      <c r="JD116" s="13"/>
      <c r="JE116" s="13"/>
      <c r="JF116" s="13"/>
      <c r="JG116" s="13"/>
      <c r="JH116" s="13"/>
      <c r="JI116" s="13"/>
      <c r="JJ116" s="13"/>
      <c r="JK116" s="13"/>
      <c r="JL116" s="13"/>
      <c r="JM116" s="13"/>
      <c r="JN116" s="13"/>
      <c r="JO116" s="13"/>
      <c r="JP116" s="13"/>
      <c r="JQ116" s="13"/>
      <c r="JR116" s="13"/>
      <c r="JS116" s="13"/>
      <c r="JT116" s="13"/>
      <c r="JU116" s="13"/>
      <c r="JV116" s="13"/>
      <c r="JW116" s="13"/>
      <c r="JX116" s="13"/>
      <c r="JY116" s="13"/>
      <c r="JZ116" s="13"/>
      <c r="KA116" s="13"/>
      <c r="KB116" s="13"/>
      <c r="KC116" s="13"/>
      <c r="KD116" s="13"/>
      <c r="KE116" s="13"/>
      <c r="KF116" s="13"/>
      <c r="KG116" s="13"/>
      <c r="KH116" s="13"/>
      <c r="KI116" s="13"/>
      <c r="KJ116" s="13"/>
      <c r="KK116" s="13"/>
      <c r="KL116" s="13"/>
      <c r="KM116" s="13"/>
      <c r="KN116" s="13"/>
      <c r="KO116" s="13"/>
      <c r="KP116" s="13"/>
      <c r="KQ116" s="13"/>
      <c r="KR116" s="13"/>
      <c r="KS116" s="13"/>
      <c r="KT116" s="13"/>
      <c r="KU116" s="13"/>
      <c r="KV116" s="13"/>
      <c r="KW116" s="13"/>
      <c r="KX116" s="13"/>
      <c r="KY116" s="13"/>
      <c r="KZ116" s="13"/>
      <c r="LA116" s="13"/>
      <c r="LB116" s="13"/>
      <c r="LC116" s="13"/>
      <c r="LD116" s="13"/>
      <c r="LE116" s="13"/>
      <c r="LF116" s="13"/>
      <c r="LG116" s="13"/>
      <c r="LH116" s="13"/>
      <c r="LI116" s="13"/>
      <c r="LJ116" s="13"/>
      <c r="LK116" s="13"/>
      <c r="LL116" s="13"/>
      <c r="LM116" s="13"/>
      <c r="LN116" s="13"/>
      <c r="LO116" s="13"/>
      <c r="LP116" s="13"/>
      <c r="LQ116" s="13"/>
      <c r="LR116" s="13"/>
      <c r="LS116" s="13"/>
      <c r="LT116" s="13"/>
      <c r="LU116" s="13"/>
      <c r="LV116" s="13"/>
      <c r="LW116" s="13"/>
      <c r="LX116" s="13"/>
      <c r="LY116" s="13"/>
      <c r="LZ116" s="13"/>
      <c r="MA116" s="13"/>
      <c r="MB116" s="13"/>
      <c r="MC116" s="13"/>
      <c r="MD116" s="13"/>
      <c r="ME116" s="13"/>
      <c r="MF116" s="13"/>
      <c r="MG116" s="13"/>
      <c r="MH116" s="13"/>
      <c r="MI116" s="13"/>
      <c r="MJ116" s="13"/>
      <c r="MK116" s="13"/>
      <c r="ML116" s="13"/>
      <c r="MM116" s="13"/>
      <c r="MN116" s="13"/>
      <c r="MO116" s="13"/>
      <c r="MP116" s="13"/>
      <c r="MQ116" s="13"/>
      <c r="MR116" s="13"/>
      <c r="MS116" s="13"/>
      <c r="MT116" s="13"/>
      <c r="MU116" s="13"/>
      <c r="MV116" s="13"/>
      <c r="MW116" s="13"/>
      <c r="MX116" s="13"/>
      <c r="MY116" s="13"/>
      <c r="MZ116" s="13"/>
      <c r="NA116" s="13"/>
      <c r="NB116" s="13"/>
      <c r="NC116" s="13"/>
      <c r="ND116" s="13"/>
      <c r="NE116" s="13"/>
      <c r="NF116" s="13"/>
      <c r="NG116" s="13"/>
      <c r="NH116" s="13"/>
      <c r="NI116" s="13"/>
      <c r="NJ116" s="13"/>
      <c r="NK116" s="13"/>
      <c r="NL116" s="13"/>
      <c r="NM116" s="13"/>
      <c r="NN116" s="13"/>
      <c r="NO116" s="13"/>
      <c r="NP116" s="13"/>
      <c r="NQ116" s="13"/>
      <c r="NR116" s="13"/>
      <c r="NS116" s="13"/>
      <c r="NT116" s="13"/>
      <c r="NU116" s="13"/>
      <c r="NV116" s="13"/>
      <c r="NW116" s="13"/>
      <c r="NX116" s="13"/>
      <c r="NY116" s="13"/>
      <c r="NZ116" s="13"/>
      <c r="OA116" s="13"/>
      <c r="OB116" s="13"/>
      <c r="OC116" s="13"/>
      <c r="OD116" s="13"/>
      <c r="OE116" s="13"/>
      <c r="OF116" s="13"/>
      <c r="OG116" s="13"/>
      <c r="OH116" s="13"/>
      <c r="OI116" s="13"/>
      <c r="OJ116" s="13"/>
      <c r="OK116" s="13"/>
      <c r="OL116" s="13"/>
      <c r="OM116" s="13"/>
      <c r="ON116" s="13"/>
      <c r="OO116" s="13"/>
      <c r="OP116" s="13"/>
      <c r="OQ116" s="13"/>
      <c r="OR116" s="13"/>
      <c r="OS116" s="13"/>
      <c r="OT116" s="13"/>
      <c r="OU116" s="13"/>
      <c r="OV116" s="13"/>
      <c r="OW116" s="13"/>
      <c r="OX116" s="13"/>
      <c r="OY116" s="13"/>
      <c r="OZ116" s="13"/>
      <c r="PA116" s="13"/>
      <c r="PB116" s="13"/>
      <c r="PC116" s="13"/>
      <c r="PD116" s="13"/>
      <c r="PE116" s="13"/>
      <c r="PF116" s="13"/>
      <c r="PG116" s="13"/>
      <c r="PH116" s="13"/>
      <c r="PI116" s="13"/>
      <c r="PJ116" s="13"/>
      <c r="PK116" s="13"/>
      <c r="PL116" s="13"/>
      <c r="PM116" s="13"/>
    </row>
    <row r="117" spans="1:429" ht="17.25" customHeight="1">
      <c r="A117" s="29" t="s">
        <v>71</v>
      </c>
      <c r="B117" s="45" t="s">
        <v>106</v>
      </c>
      <c r="C117" s="46" t="s">
        <v>150</v>
      </c>
      <c r="D117" s="32" t="s">
        <v>74</v>
      </c>
      <c r="E117" s="47">
        <v>24</v>
      </c>
      <c r="F117" s="91">
        <v>19</v>
      </c>
      <c r="G117" s="91">
        <v>13</v>
      </c>
      <c r="H117" s="91">
        <v>13</v>
      </c>
      <c r="I117" s="91">
        <v>0</v>
      </c>
      <c r="J117" s="91">
        <v>0</v>
      </c>
      <c r="K117" s="91">
        <v>3</v>
      </c>
      <c r="L117" s="91">
        <v>1</v>
      </c>
      <c r="M117" s="91">
        <v>0</v>
      </c>
      <c r="N117" s="91">
        <v>0</v>
      </c>
      <c r="O117" s="91">
        <v>1</v>
      </c>
      <c r="P117" s="91">
        <v>0</v>
      </c>
      <c r="Q117" s="91">
        <v>0</v>
      </c>
      <c r="R117" s="91">
        <v>0</v>
      </c>
      <c r="S117" s="91">
        <v>0</v>
      </c>
      <c r="T117" s="91">
        <v>0</v>
      </c>
      <c r="U117" s="91">
        <v>0</v>
      </c>
      <c r="V117" s="91">
        <v>0</v>
      </c>
      <c r="W117" s="91">
        <v>0</v>
      </c>
      <c r="X117" s="91">
        <v>0</v>
      </c>
      <c r="Y117" s="91">
        <v>0</v>
      </c>
      <c r="Z117" s="91">
        <v>0</v>
      </c>
      <c r="AA117" s="91">
        <v>0</v>
      </c>
      <c r="AB117" s="91">
        <v>0</v>
      </c>
      <c r="AC117" s="91">
        <v>0</v>
      </c>
      <c r="AD117" s="91">
        <v>0</v>
      </c>
      <c r="AE117" s="92" t="s">
        <v>155</v>
      </c>
      <c r="AF117" s="34" t="str">
        <f t="shared" si="8"/>
        <v>Проверка пройдена</v>
      </c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  <c r="HO117" s="13"/>
      <c r="HP117" s="13"/>
      <c r="HQ117" s="13"/>
      <c r="HR117" s="13"/>
      <c r="HS117" s="13"/>
      <c r="HT117" s="13"/>
      <c r="HU117" s="13"/>
      <c r="HV117" s="13"/>
      <c r="HW117" s="13"/>
      <c r="HX117" s="13"/>
      <c r="HY117" s="13"/>
      <c r="HZ117" s="13"/>
      <c r="IA117" s="13"/>
      <c r="IB117" s="13"/>
      <c r="IC117" s="13"/>
      <c r="ID117" s="13"/>
      <c r="IE117" s="13"/>
      <c r="IF117" s="13"/>
      <c r="IG117" s="13"/>
      <c r="IH117" s="13"/>
      <c r="II117" s="13"/>
      <c r="IJ117" s="13"/>
      <c r="IK117" s="13"/>
      <c r="IL117" s="13"/>
      <c r="IM117" s="13"/>
      <c r="IN117" s="13"/>
      <c r="IO117" s="13"/>
      <c r="IP117" s="13"/>
      <c r="IQ117" s="13"/>
      <c r="IR117" s="13"/>
      <c r="IS117" s="13"/>
      <c r="IT117" s="13"/>
      <c r="IU117" s="13"/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13"/>
      <c r="JG117" s="13"/>
      <c r="JH117" s="13"/>
      <c r="JI117" s="13"/>
      <c r="JJ117" s="13"/>
      <c r="JK117" s="13"/>
      <c r="JL117" s="13"/>
      <c r="JM117" s="13"/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  <c r="KO117" s="13"/>
      <c r="KP117" s="13"/>
      <c r="KQ117" s="13"/>
      <c r="KR117" s="13"/>
      <c r="KS117" s="13"/>
      <c r="KT117" s="13"/>
      <c r="KU117" s="13"/>
      <c r="KV117" s="13"/>
      <c r="KW117" s="13"/>
      <c r="KX117" s="13"/>
      <c r="KY117" s="13"/>
      <c r="KZ117" s="13"/>
      <c r="LA117" s="13"/>
      <c r="LB117" s="13"/>
      <c r="LC117" s="13"/>
      <c r="LD117" s="13"/>
      <c r="LE117" s="13"/>
      <c r="LF117" s="13"/>
      <c r="LG117" s="13"/>
      <c r="LH117" s="13"/>
      <c r="LI117" s="13"/>
      <c r="LJ117" s="13"/>
      <c r="LK117" s="13"/>
      <c r="LL117" s="13"/>
      <c r="LM117" s="13"/>
      <c r="LN117" s="13"/>
      <c r="LO117" s="13"/>
      <c r="LP117" s="13"/>
      <c r="LQ117" s="13"/>
      <c r="LR117" s="13"/>
      <c r="LS117" s="13"/>
      <c r="LT117" s="13"/>
      <c r="LU117" s="13"/>
      <c r="LV117" s="13"/>
      <c r="LW117" s="13"/>
      <c r="LX117" s="13"/>
      <c r="LY117" s="13"/>
      <c r="LZ117" s="13"/>
      <c r="MA117" s="13"/>
      <c r="MB117" s="13"/>
      <c r="MC117" s="13"/>
      <c r="MD117" s="13"/>
      <c r="ME117" s="13"/>
      <c r="MF117" s="13"/>
      <c r="MG117" s="13"/>
      <c r="MH117" s="13"/>
      <c r="MI117" s="13"/>
      <c r="MJ117" s="13"/>
      <c r="MK117" s="13"/>
      <c r="ML117" s="13"/>
      <c r="MM117" s="13"/>
      <c r="MN117" s="13"/>
      <c r="MO117" s="13"/>
      <c r="MP117" s="13"/>
      <c r="MQ117" s="13"/>
      <c r="MR117" s="13"/>
      <c r="MS117" s="13"/>
      <c r="MT117" s="13"/>
      <c r="MU117" s="13"/>
      <c r="MV117" s="13"/>
      <c r="MW117" s="13"/>
      <c r="MX117" s="13"/>
      <c r="MY117" s="13"/>
      <c r="MZ117" s="13"/>
      <c r="NA117" s="13"/>
      <c r="NB117" s="13"/>
      <c r="NC117" s="13"/>
      <c r="ND117" s="13"/>
      <c r="NE117" s="13"/>
      <c r="NF117" s="13"/>
      <c r="NG117" s="13"/>
      <c r="NH117" s="13"/>
      <c r="NI117" s="13"/>
      <c r="NJ117" s="13"/>
      <c r="NK117" s="13"/>
      <c r="NL117" s="13"/>
      <c r="NM117" s="13"/>
      <c r="NN117" s="13"/>
      <c r="NO117" s="13"/>
      <c r="NP117" s="13"/>
      <c r="NQ117" s="13"/>
      <c r="NR117" s="13"/>
      <c r="NS117" s="13"/>
      <c r="NT117" s="13"/>
      <c r="NU117" s="13"/>
      <c r="NV117" s="13"/>
      <c r="NW117" s="13"/>
      <c r="NX117" s="13"/>
      <c r="NY117" s="13"/>
      <c r="NZ117" s="13"/>
      <c r="OA117" s="13"/>
      <c r="OB117" s="13"/>
      <c r="OC117" s="13"/>
      <c r="OD117" s="13"/>
      <c r="OE117" s="13"/>
      <c r="OF117" s="13"/>
      <c r="OG117" s="13"/>
      <c r="OH117" s="13"/>
      <c r="OI117" s="13"/>
      <c r="OJ117" s="13"/>
      <c r="OK117" s="13"/>
      <c r="OL117" s="13"/>
      <c r="OM117" s="13"/>
      <c r="ON117" s="13"/>
      <c r="OO117" s="13"/>
      <c r="OP117" s="13"/>
      <c r="OQ117" s="13"/>
      <c r="OR117" s="13"/>
      <c r="OS117" s="13"/>
      <c r="OT117" s="13"/>
      <c r="OU117" s="13"/>
      <c r="OV117" s="13"/>
      <c r="OW117" s="13"/>
      <c r="OX117" s="13"/>
      <c r="OY117" s="13"/>
      <c r="OZ117" s="13"/>
      <c r="PA117" s="13"/>
      <c r="PB117" s="13"/>
      <c r="PC117" s="13"/>
      <c r="PD117" s="13"/>
      <c r="PE117" s="13"/>
      <c r="PF117" s="13"/>
      <c r="PG117" s="13"/>
      <c r="PH117" s="13"/>
      <c r="PI117" s="13"/>
      <c r="PJ117" s="13"/>
      <c r="PK117" s="13"/>
      <c r="PL117" s="13"/>
      <c r="PM117" s="13"/>
    </row>
    <row r="118" spans="1:429" ht="17.25" customHeight="1">
      <c r="A118" s="29" t="s">
        <v>71</v>
      </c>
      <c r="B118" s="45" t="s">
        <v>156</v>
      </c>
      <c r="C118" s="46" t="s">
        <v>150</v>
      </c>
      <c r="D118" s="32" t="s">
        <v>74</v>
      </c>
      <c r="E118" s="47">
        <v>143</v>
      </c>
      <c r="F118" s="91">
        <v>122</v>
      </c>
      <c r="G118" s="91">
        <v>101</v>
      </c>
      <c r="H118" s="91">
        <v>101</v>
      </c>
      <c r="I118" s="91">
        <v>2</v>
      </c>
      <c r="J118" s="91">
        <v>0</v>
      </c>
      <c r="K118" s="91">
        <v>8</v>
      </c>
      <c r="L118" s="91">
        <v>6</v>
      </c>
      <c r="M118" s="91">
        <v>0</v>
      </c>
      <c r="N118" s="91">
        <v>5</v>
      </c>
      <c r="O118" s="91">
        <v>0</v>
      </c>
      <c r="P118" s="91">
        <v>0</v>
      </c>
      <c r="Q118" s="91">
        <v>0</v>
      </c>
      <c r="R118" s="91">
        <v>0</v>
      </c>
      <c r="S118" s="91">
        <v>0</v>
      </c>
      <c r="T118" s="91">
        <v>0</v>
      </c>
      <c r="U118" s="91">
        <v>0</v>
      </c>
      <c r="V118" s="91">
        <v>0</v>
      </c>
      <c r="W118" s="91">
        <v>0</v>
      </c>
      <c r="X118" s="91">
        <v>0</v>
      </c>
      <c r="Y118" s="91">
        <v>0</v>
      </c>
      <c r="Z118" s="91">
        <v>0</v>
      </c>
      <c r="AA118" s="91">
        <v>0</v>
      </c>
      <c r="AB118" s="91">
        <v>0</v>
      </c>
      <c r="AC118" s="91">
        <v>0</v>
      </c>
      <c r="AD118" s="91">
        <v>0</v>
      </c>
      <c r="AE118" s="92" t="s">
        <v>157</v>
      </c>
      <c r="AF118" s="34" t="str">
        <f t="shared" si="8"/>
        <v>Проверка пройдена</v>
      </c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  <c r="HO118" s="13"/>
      <c r="HP118" s="13"/>
      <c r="HQ118" s="13"/>
      <c r="HR118" s="13"/>
      <c r="HS118" s="13"/>
      <c r="HT118" s="13"/>
      <c r="HU118" s="13"/>
      <c r="HV118" s="13"/>
      <c r="HW118" s="13"/>
      <c r="HX118" s="13"/>
      <c r="HY118" s="13"/>
      <c r="HZ118" s="13"/>
      <c r="IA118" s="13"/>
      <c r="IB118" s="13"/>
      <c r="IC118" s="13"/>
      <c r="ID118" s="13"/>
      <c r="IE118" s="13"/>
      <c r="IF118" s="13"/>
      <c r="IG118" s="13"/>
      <c r="IH118" s="13"/>
      <c r="II118" s="13"/>
      <c r="IJ118" s="13"/>
      <c r="IK118" s="13"/>
      <c r="IL118" s="13"/>
      <c r="IM118" s="13"/>
      <c r="IN118" s="13"/>
      <c r="IO118" s="13"/>
      <c r="IP118" s="13"/>
      <c r="IQ118" s="13"/>
      <c r="IR118" s="13"/>
      <c r="IS118" s="13"/>
      <c r="IT118" s="13"/>
      <c r="IU118" s="13"/>
      <c r="IV118" s="13"/>
      <c r="IW118" s="13"/>
      <c r="IX118" s="13"/>
      <c r="IY118" s="13"/>
      <c r="IZ118" s="13"/>
      <c r="JA118" s="13"/>
      <c r="JB118" s="13"/>
      <c r="JC118" s="13"/>
      <c r="JD118" s="13"/>
      <c r="JE118" s="13"/>
      <c r="JF118" s="13"/>
      <c r="JG118" s="13"/>
      <c r="JH118" s="13"/>
      <c r="JI118" s="13"/>
      <c r="JJ118" s="13"/>
      <c r="JK118" s="13"/>
      <c r="JL118" s="13"/>
      <c r="JM118" s="13"/>
      <c r="JN118" s="13"/>
      <c r="JO118" s="13"/>
      <c r="JP118" s="13"/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/>
      <c r="KD118" s="13"/>
      <c r="KE118" s="13"/>
      <c r="KF118" s="13"/>
      <c r="KG118" s="13"/>
      <c r="KH118" s="13"/>
      <c r="KI118" s="13"/>
      <c r="KJ118" s="13"/>
      <c r="KK118" s="13"/>
      <c r="KL118" s="13"/>
      <c r="KM118" s="13"/>
      <c r="KN118" s="13"/>
      <c r="KO118" s="13"/>
      <c r="KP118" s="13"/>
      <c r="KQ118" s="13"/>
      <c r="KR118" s="13"/>
      <c r="KS118" s="13"/>
      <c r="KT118" s="13"/>
      <c r="KU118" s="13"/>
      <c r="KV118" s="13"/>
      <c r="KW118" s="13"/>
      <c r="KX118" s="13"/>
      <c r="KY118" s="13"/>
      <c r="KZ118" s="13"/>
      <c r="LA118" s="13"/>
      <c r="LB118" s="13"/>
      <c r="LC118" s="13"/>
      <c r="LD118" s="13"/>
      <c r="LE118" s="13"/>
      <c r="LF118" s="13"/>
      <c r="LG118" s="13"/>
      <c r="LH118" s="13"/>
      <c r="LI118" s="13"/>
      <c r="LJ118" s="13"/>
      <c r="LK118" s="13"/>
      <c r="LL118" s="13"/>
      <c r="LM118" s="13"/>
      <c r="LN118" s="13"/>
      <c r="LO118" s="13"/>
      <c r="LP118" s="13"/>
      <c r="LQ118" s="13"/>
      <c r="LR118" s="13"/>
      <c r="LS118" s="13"/>
      <c r="LT118" s="13"/>
      <c r="LU118" s="13"/>
      <c r="LV118" s="13"/>
      <c r="LW118" s="13"/>
      <c r="LX118" s="13"/>
      <c r="LY118" s="13"/>
      <c r="LZ118" s="13"/>
      <c r="MA118" s="13"/>
      <c r="MB118" s="13"/>
      <c r="MC118" s="13"/>
      <c r="MD118" s="13"/>
      <c r="ME118" s="13"/>
      <c r="MF118" s="13"/>
      <c r="MG118" s="13"/>
      <c r="MH118" s="13"/>
      <c r="MI118" s="13"/>
      <c r="MJ118" s="13"/>
      <c r="MK118" s="13"/>
      <c r="ML118" s="13"/>
      <c r="MM118" s="13"/>
      <c r="MN118" s="13"/>
      <c r="MO118" s="13"/>
      <c r="MP118" s="13"/>
      <c r="MQ118" s="13"/>
      <c r="MR118" s="13"/>
      <c r="MS118" s="13"/>
      <c r="MT118" s="13"/>
      <c r="MU118" s="13"/>
      <c r="MV118" s="13"/>
      <c r="MW118" s="13"/>
      <c r="MX118" s="13"/>
      <c r="MY118" s="13"/>
      <c r="MZ118" s="13"/>
      <c r="NA118" s="13"/>
      <c r="NB118" s="13"/>
      <c r="NC118" s="13"/>
      <c r="ND118" s="13"/>
      <c r="NE118" s="13"/>
      <c r="NF118" s="13"/>
      <c r="NG118" s="13"/>
      <c r="NH118" s="13"/>
      <c r="NI118" s="13"/>
      <c r="NJ118" s="13"/>
      <c r="NK118" s="13"/>
      <c r="NL118" s="13"/>
      <c r="NM118" s="13"/>
      <c r="NN118" s="13"/>
      <c r="NO118" s="13"/>
      <c r="NP118" s="13"/>
      <c r="NQ118" s="13"/>
      <c r="NR118" s="13"/>
      <c r="NS118" s="13"/>
      <c r="NT118" s="13"/>
      <c r="NU118" s="13"/>
      <c r="NV118" s="13"/>
      <c r="NW118" s="13"/>
      <c r="NX118" s="13"/>
      <c r="NY118" s="13"/>
      <c r="NZ118" s="13"/>
      <c r="OA118" s="13"/>
      <c r="OB118" s="13"/>
      <c r="OC118" s="13"/>
      <c r="OD118" s="13"/>
      <c r="OE118" s="13"/>
      <c r="OF118" s="13"/>
      <c r="OG118" s="13"/>
      <c r="OH118" s="13"/>
      <c r="OI118" s="13"/>
      <c r="OJ118" s="13"/>
      <c r="OK118" s="13"/>
      <c r="OL118" s="13"/>
      <c r="OM118" s="13"/>
      <c r="ON118" s="13"/>
      <c r="OO118" s="13"/>
      <c r="OP118" s="13"/>
      <c r="OQ118" s="13"/>
      <c r="OR118" s="13"/>
      <c r="OS118" s="13"/>
      <c r="OT118" s="13"/>
      <c r="OU118" s="13"/>
      <c r="OV118" s="13"/>
      <c r="OW118" s="13"/>
      <c r="OX118" s="13"/>
      <c r="OY118" s="13"/>
      <c r="OZ118" s="13"/>
      <c r="PA118" s="13"/>
      <c r="PB118" s="13"/>
      <c r="PC118" s="13"/>
      <c r="PD118" s="13"/>
      <c r="PE118" s="13"/>
      <c r="PF118" s="13"/>
      <c r="PG118" s="13"/>
      <c r="PH118" s="13"/>
      <c r="PI118" s="13"/>
      <c r="PJ118" s="13"/>
      <c r="PK118" s="13"/>
      <c r="PL118" s="13"/>
      <c r="PM118" s="13"/>
    </row>
    <row r="119" spans="1:429" ht="17.25" customHeight="1">
      <c r="A119" s="29" t="s">
        <v>71</v>
      </c>
      <c r="B119" s="45" t="s">
        <v>87</v>
      </c>
      <c r="C119" s="46" t="s">
        <v>150</v>
      </c>
      <c r="D119" s="32" t="s">
        <v>74</v>
      </c>
      <c r="E119" s="47">
        <v>67</v>
      </c>
      <c r="F119" s="91">
        <v>43</v>
      </c>
      <c r="G119" s="91">
        <v>31</v>
      </c>
      <c r="H119" s="91">
        <v>31</v>
      </c>
      <c r="I119" s="91">
        <v>1</v>
      </c>
      <c r="J119" s="91">
        <v>0</v>
      </c>
      <c r="K119" s="91">
        <v>10</v>
      </c>
      <c r="L119" s="91">
        <v>0</v>
      </c>
      <c r="M119" s="91">
        <v>0</v>
      </c>
      <c r="N119" s="91">
        <v>12</v>
      </c>
      <c r="O119" s="91">
        <v>1</v>
      </c>
      <c r="P119" s="91">
        <v>0</v>
      </c>
      <c r="Q119" s="91">
        <v>0</v>
      </c>
      <c r="R119" s="91">
        <v>0</v>
      </c>
      <c r="S119" s="91">
        <v>0</v>
      </c>
      <c r="T119" s="91">
        <v>0</v>
      </c>
      <c r="U119" s="91">
        <v>0</v>
      </c>
      <c r="V119" s="91">
        <v>0</v>
      </c>
      <c r="W119" s="91">
        <v>0</v>
      </c>
      <c r="X119" s="91">
        <v>0</v>
      </c>
      <c r="Y119" s="91">
        <v>0</v>
      </c>
      <c r="Z119" s="91">
        <v>0</v>
      </c>
      <c r="AA119" s="91">
        <v>0</v>
      </c>
      <c r="AB119" s="91">
        <v>0</v>
      </c>
      <c r="AC119" s="91">
        <v>0</v>
      </c>
      <c r="AD119" s="91">
        <v>0</v>
      </c>
      <c r="AE119" s="92" t="s">
        <v>158</v>
      </c>
      <c r="AF119" s="34" t="str">
        <f t="shared" si="8"/>
        <v>Проверка пройдена</v>
      </c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  <c r="HO119" s="13"/>
      <c r="HP119" s="13"/>
      <c r="HQ119" s="13"/>
      <c r="HR119" s="13"/>
      <c r="HS119" s="13"/>
      <c r="HT119" s="13"/>
      <c r="HU119" s="13"/>
      <c r="HV119" s="13"/>
      <c r="HW119" s="13"/>
      <c r="HX119" s="13"/>
      <c r="HY119" s="13"/>
      <c r="HZ119" s="13"/>
      <c r="IA119" s="13"/>
      <c r="IB119" s="13"/>
      <c r="IC119" s="13"/>
      <c r="ID119" s="13"/>
      <c r="IE119" s="13"/>
      <c r="IF119" s="13"/>
      <c r="IG119" s="13"/>
      <c r="IH119" s="13"/>
      <c r="II119" s="13"/>
      <c r="IJ119" s="13"/>
      <c r="IK119" s="13"/>
      <c r="IL119" s="13"/>
      <c r="IM119" s="13"/>
      <c r="IN119" s="13"/>
      <c r="IO119" s="13"/>
      <c r="IP119" s="13"/>
      <c r="IQ119" s="13"/>
      <c r="IR119" s="13"/>
      <c r="IS119" s="13"/>
      <c r="IT119" s="13"/>
      <c r="IU119" s="13"/>
      <c r="IV119" s="13"/>
      <c r="IW119" s="13"/>
      <c r="IX119" s="13"/>
      <c r="IY119" s="13"/>
      <c r="IZ119" s="13"/>
      <c r="JA119" s="13"/>
      <c r="JB119" s="13"/>
      <c r="JC119" s="13"/>
      <c r="JD119" s="13"/>
      <c r="JE119" s="13"/>
      <c r="JF119" s="13"/>
      <c r="JG119" s="13"/>
      <c r="JH119" s="13"/>
      <c r="JI119" s="13"/>
      <c r="JJ119" s="13"/>
      <c r="JK119" s="13"/>
      <c r="JL119" s="13"/>
      <c r="JM119" s="13"/>
      <c r="JN119" s="13"/>
      <c r="JO119" s="13"/>
      <c r="JP119" s="13"/>
      <c r="JQ119" s="13"/>
      <c r="JR119" s="13"/>
      <c r="JS119" s="13"/>
      <c r="JT119" s="13"/>
      <c r="JU119" s="13"/>
      <c r="JV119" s="13"/>
      <c r="JW119" s="13"/>
      <c r="JX119" s="13"/>
      <c r="JY119" s="13"/>
      <c r="JZ119" s="13"/>
      <c r="KA119" s="13"/>
      <c r="KB119" s="13"/>
      <c r="KC119" s="13"/>
      <c r="KD119" s="13"/>
      <c r="KE119" s="13"/>
      <c r="KF119" s="13"/>
      <c r="KG119" s="13"/>
      <c r="KH119" s="13"/>
      <c r="KI119" s="13"/>
      <c r="KJ119" s="13"/>
      <c r="KK119" s="13"/>
      <c r="KL119" s="13"/>
      <c r="KM119" s="13"/>
      <c r="KN119" s="13"/>
      <c r="KO119" s="13"/>
      <c r="KP119" s="13"/>
      <c r="KQ119" s="13"/>
      <c r="KR119" s="13"/>
      <c r="KS119" s="13"/>
      <c r="KT119" s="13"/>
      <c r="KU119" s="13"/>
      <c r="KV119" s="13"/>
      <c r="KW119" s="13"/>
      <c r="KX119" s="13"/>
      <c r="KY119" s="13"/>
      <c r="KZ119" s="13"/>
      <c r="LA119" s="13"/>
      <c r="LB119" s="13"/>
      <c r="LC119" s="13"/>
      <c r="LD119" s="13"/>
      <c r="LE119" s="13"/>
      <c r="LF119" s="13"/>
      <c r="LG119" s="13"/>
      <c r="LH119" s="13"/>
      <c r="LI119" s="13"/>
      <c r="LJ119" s="13"/>
      <c r="LK119" s="13"/>
      <c r="LL119" s="13"/>
      <c r="LM119" s="13"/>
      <c r="LN119" s="13"/>
      <c r="LO119" s="13"/>
      <c r="LP119" s="13"/>
      <c r="LQ119" s="13"/>
      <c r="LR119" s="13"/>
      <c r="LS119" s="13"/>
      <c r="LT119" s="13"/>
      <c r="LU119" s="13"/>
      <c r="LV119" s="13"/>
      <c r="LW119" s="13"/>
      <c r="LX119" s="13"/>
      <c r="LY119" s="13"/>
      <c r="LZ119" s="13"/>
      <c r="MA119" s="13"/>
      <c r="MB119" s="13"/>
      <c r="MC119" s="13"/>
      <c r="MD119" s="13"/>
      <c r="ME119" s="13"/>
      <c r="MF119" s="13"/>
      <c r="MG119" s="13"/>
      <c r="MH119" s="13"/>
      <c r="MI119" s="13"/>
      <c r="MJ119" s="13"/>
      <c r="MK119" s="13"/>
      <c r="ML119" s="13"/>
      <c r="MM119" s="13"/>
      <c r="MN119" s="13"/>
      <c r="MO119" s="13"/>
      <c r="MP119" s="13"/>
      <c r="MQ119" s="13"/>
      <c r="MR119" s="13"/>
      <c r="MS119" s="13"/>
      <c r="MT119" s="13"/>
      <c r="MU119" s="13"/>
      <c r="MV119" s="13"/>
      <c r="MW119" s="13"/>
      <c r="MX119" s="13"/>
      <c r="MY119" s="13"/>
      <c r="MZ119" s="13"/>
      <c r="NA119" s="13"/>
      <c r="NB119" s="13"/>
      <c r="NC119" s="13"/>
      <c r="ND119" s="13"/>
      <c r="NE119" s="13"/>
      <c r="NF119" s="13"/>
      <c r="NG119" s="13"/>
      <c r="NH119" s="13"/>
      <c r="NI119" s="13"/>
      <c r="NJ119" s="13"/>
      <c r="NK119" s="13"/>
      <c r="NL119" s="13"/>
      <c r="NM119" s="13"/>
      <c r="NN119" s="13"/>
      <c r="NO119" s="13"/>
      <c r="NP119" s="13"/>
      <c r="NQ119" s="13"/>
      <c r="NR119" s="13"/>
      <c r="NS119" s="13"/>
      <c r="NT119" s="13"/>
      <c r="NU119" s="13"/>
      <c r="NV119" s="13"/>
      <c r="NW119" s="13"/>
      <c r="NX119" s="13"/>
      <c r="NY119" s="13"/>
      <c r="NZ119" s="13"/>
      <c r="OA119" s="13"/>
      <c r="OB119" s="13"/>
      <c r="OC119" s="13"/>
      <c r="OD119" s="13"/>
      <c r="OE119" s="13"/>
      <c r="OF119" s="13"/>
      <c r="OG119" s="13"/>
      <c r="OH119" s="13"/>
      <c r="OI119" s="13"/>
      <c r="OJ119" s="13"/>
      <c r="OK119" s="13"/>
      <c r="OL119" s="13"/>
      <c r="OM119" s="13"/>
      <c r="ON119" s="13"/>
      <c r="OO119" s="13"/>
      <c r="OP119" s="13"/>
      <c r="OQ119" s="13"/>
      <c r="OR119" s="13"/>
      <c r="OS119" s="13"/>
      <c r="OT119" s="13"/>
      <c r="OU119" s="13"/>
      <c r="OV119" s="13"/>
      <c r="OW119" s="13"/>
      <c r="OX119" s="13"/>
      <c r="OY119" s="13"/>
      <c r="OZ119" s="13"/>
      <c r="PA119" s="13"/>
      <c r="PB119" s="13"/>
      <c r="PC119" s="13"/>
      <c r="PD119" s="13"/>
      <c r="PE119" s="13"/>
      <c r="PF119" s="13"/>
      <c r="PG119" s="13"/>
      <c r="PH119" s="13"/>
      <c r="PI119" s="13"/>
      <c r="PJ119" s="13"/>
      <c r="PK119" s="13"/>
      <c r="PL119" s="13"/>
      <c r="PM119" s="13"/>
    </row>
    <row r="120" spans="1:429" ht="17.25" customHeight="1">
      <c r="A120" s="29" t="s">
        <v>71</v>
      </c>
      <c r="B120" s="45" t="s">
        <v>159</v>
      </c>
      <c r="C120" s="46" t="s">
        <v>150</v>
      </c>
      <c r="D120" s="32" t="s">
        <v>74</v>
      </c>
      <c r="E120" s="47">
        <v>70</v>
      </c>
      <c r="F120" s="91">
        <v>56</v>
      </c>
      <c r="G120" s="91">
        <v>47</v>
      </c>
      <c r="H120" s="91">
        <v>47</v>
      </c>
      <c r="I120" s="91">
        <v>1</v>
      </c>
      <c r="J120" s="91">
        <v>0</v>
      </c>
      <c r="K120" s="91">
        <v>7</v>
      </c>
      <c r="L120" s="91">
        <v>3</v>
      </c>
      <c r="M120" s="91">
        <v>0</v>
      </c>
      <c r="N120" s="91">
        <v>3</v>
      </c>
      <c r="O120" s="91">
        <v>0</v>
      </c>
      <c r="P120" s="91">
        <v>0</v>
      </c>
      <c r="Q120" s="91">
        <v>0</v>
      </c>
      <c r="R120" s="91">
        <v>0</v>
      </c>
      <c r="S120" s="91">
        <v>0</v>
      </c>
      <c r="T120" s="91">
        <v>0</v>
      </c>
      <c r="U120" s="91">
        <v>0</v>
      </c>
      <c r="V120" s="91">
        <v>0</v>
      </c>
      <c r="W120" s="91">
        <v>0</v>
      </c>
      <c r="X120" s="91">
        <v>0</v>
      </c>
      <c r="Y120" s="91">
        <v>0</v>
      </c>
      <c r="Z120" s="91">
        <v>0</v>
      </c>
      <c r="AA120" s="91">
        <v>0</v>
      </c>
      <c r="AB120" s="91">
        <v>0</v>
      </c>
      <c r="AC120" s="91">
        <v>0</v>
      </c>
      <c r="AD120" s="91">
        <v>0</v>
      </c>
      <c r="AE120" s="92" t="s">
        <v>152</v>
      </c>
      <c r="AF120" s="34" t="str">
        <f t="shared" si="8"/>
        <v>Проверка пройдена</v>
      </c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3"/>
      <c r="HD120" s="13"/>
      <c r="HE120" s="13"/>
      <c r="HF120" s="13"/>
      <c r="HG120" s="13"/>
      <c r="HH120" s="13"/>
      <c r="HI120" s="13"/>
      <c r="HJ120" s="13"/>
      <c r="HK120" s="13"/>
      <c r="HL120" s="13"/>
      <c r="HM120" s="13"/>
      <c r="HN120" s="13"/>
      <c r="HO120" s="13"/>
      <c r="HP120" s="13"/>
      <c r="HQ120" s="13"/>
      <c r="HR120" s="13"/>
      <c r="HS120" s="13"/>
      <c r="HT120" s="13"/>
      <c r="HU120" s="13"/>
      <c r="HV120" s="13"/>
      <c r="HW120" s="13"/>
      <c r="HX120" s="13"/>
      <c r="HY120" s="13"/>
      <c r="HZ120" s="13"/>
      <c r="IA120" s="13"/>
      <c r="IB120" s="13"/>
      <c r="IC120" s="13"/>
      <c r="ID120" s="13"/>
      <c r="IE120" s="13"/>
      <c r="IF120" s="13"/>
      <c r="IG120" s="13"/>
      <c r="IH120" s="13"/>
      <c r="II120" s="13"/>
      <c r="IJ120" s="13"/>
      <c r="IK120" s="13"/>
      <c r="IL120" s="13"/>
      <c r="IM120" s="13"/>
      <c r="IN120" s="13"/>
      <c r="IO120" s="13"/>
      <c r="IP120" s="13"/>
      <c r="IQ120" s="13"/>
      <c r="IR120" s="13"/>
      <c r="IS120" s="13"/>
      <c r="IT120" s="13"/>
      <c r="IU120" s="13"/>
      <c r="IV120" s="13"/>
      <c r="IW120" s="13"/>
      <c r="IX120" s="13"/>
      <c r="IY120" s="13"/>
      <c r="IZ120" s="13"/>
      <c r="JA120" s="13"/>
      <c r="JB120" s="13"/>
      <c r="JC120" s="13"/>
      <c r="JD120" s="13"/>
      <c r="JE120" s="13"/>
      <c r="JF120" s="13"/>
      <c r="JG120" s="13"/>
      <c r="JH120" s="13"/>
      <c r="JI120" s="13"/>
      <c r="JJ120" s="13"/>
      <c r="JK120" s="13"/>
      <c r="JL120" s="13"/>
      <c r="JM120" s="13"/>
      <c r="JN120" s="13"/>
      <c r="JO120" s="13"/>
      <c r="JP120" s="13"/>
      <c r="JQ120" s="13"/>
      <c r="JR120" s="13"/>
      <c r="JS120" s="13"/>
      <c r="JT120" s="13"/>
      <c r="JU120" s="13"/>
      <c r="JV120" s="13"/>
      <c r="JW120" s="13"/>
      <c r="JX120" s="13"/>
      <c r="JY120" s="13"/>
      <c r="JZ120" s="13"/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  <c r="KO120" s="13"/>
      <c r="KP120" s="13"/>
      <c r="KQ120" s="13"/>
      <c r="KR120" s="13"/>
      <c r="KS120" s="13"/>
      <c r="KT120" s="13"/>
      <c r="KU120" s="13"/>
      <c r="KV120" s="13"/>
      <c r="KW120" s="13"/>
      <c r="KX120" s="13"/>
      <c r="KY120" s="13"/>
      <c r="KZ120" s="13"/>
      <c r="LA120" s="13"/>
      <c r="LB120" s="13"/>
      <c r="LC120" s="13"/>
      <c r="LD120" s="13"/>
      <c r="LE120" s="13"/>
      <c r="LF120" s="13"/>
      <c r="LG120" s="13"/>
      <c r="LH120" s="13"/>
      <c r="LI120" s="13"/>
      <c r="LJ120" s="13"/>
      <c r="LK120" s="13"/>
      <c r="LL120" s="13"/>
      <c r="LM120" s="13"/>
      <c r="LN120" s="13"/>
      <c r="LO120" s="13"/>
      <c r="LP120" s="13"/>
      <c r="LQ120" s="13"/>
      <c r="LR120" s="13"/>
      <c r="LS120" s="13"/>
      <c r="LT120" s="13"/>
      <c r="LU120" s="13"/>
      <c r="LV120" s="13"/>
      <c r="LW120" s="13"/>
      <c r="LX120" s="13"/>
      <c r="LY120" s="13"/>
      <c r="LZ120" s="13"/>
      <c r="MA120" s="13"/>
      <c r="MB120" s="13"/>
      <c r="MC120" s="13"/>
      <c r="MD120" s="13"/>
      <c r="ME120" s="13"/>
      <c r="MF120" s="13"/>
      <c r="MG120" s="13"/>
      <c r="MH120" s="13"/>
      <c r="MI120" s="13"/>
      <c r="MJ120" s="13"/>
      <c r="MK120" s="13"/>
      <c r="ML120" s="13"/>
      <c r="MM120" s="13"/>
      <c r="MN120" s="13"/>
      <c r="MO120" s="13"/>
      <c r="MP120" s="13"/>
      <c r="MQ120" s="13"/>
      <c r="MR120" s="13"/>
      <c r="MS120" s="13"/>
      <c r="MT120" s="13"/>
      <c r="MU120" s="13"/>
      <c r="MV120" s="13"/>
      <c r="MW120" s="13"/>
      <c r="MX120" s="13"/>
      <c r="MY120" s="13"/>
      <c r="MZ120" s="13"/>
      <c r="NA120" s="13"/>
      <c r="NB120" s="13"/>
      <c r="NC120" s="13"/>
      <c r="ND120" s="13"/>
      <c r="NE120" s="13"/>
      <c r="NF120" s="13"/>
      <c r="NG120" s="13"/>
      <c r="NH120" s="13"/>
      <c r="NI120" s="13"/>
      <c r="NJ120" s="13"/>
      <c r="NK120" s="13"/>
      <c r="NL120" s="13"/>
      <c r="NM120" s="13"/>
      <c r="NN120" s="13"/>
      <c r="NO120" s="13"/>
      <c r="NP120" s="13"/>
      <c r="NQ120" s="13"/>
      <c r="NR120" s="13"/>
      <c r="NS120" s="13"/>
      <c r="NT120" s="13"/>
      <c r="NU120" s="13"/>
      <c r="NV120" s="13"/>
      <c r="NW120" s="13"/>
      <c r="NX120" s="13"/>
      <c r="NY120" s="13"/>
      <c r="NZ120" s="13"/>
      <c r="OA120" s="13"/>
      <c r="OB120" s="13"/>
      <c r="OC120" s="13"/>
      <c r="OD120" s="13"/>
      <c r="OE120" s="13"/>
      <c r="OF120" s="13"/>
      <c r="OG120" s="13"/>
      <c r="OH120" s="13"/>
      <c r="OI120" s="13"/>
      <c r="OJ120" s="13"/>
      <c r="OK120" s="13"/>
      <c r="OL120" s="13"/>
      <c r="OM120" s="13"/>
      <c r="ON120" s="13"/>
      <c r="OO120" s="13"/>
      <c r="OP120" s="13"/>
      <c r="OQ120" s="13"/>
      <c r="OR120" s="13"/>
      <c r="OS120" s="13"/>
      <c r="OT120" s="13"/>
      <c r="OU120" s="13"/>
      <c r="OV120" s="13"/>
      <c r="OW120" s="13"/>
      <c r="OX120" s="13"/>
      <c r="OY120" s="13"/>
      <c r="OZ120" s="13"/>
      <c r="PA120" s="13"/>
      <c r="PB120" s="13"/>
      <c r="PC120" s="13"/>
      <c r="PD120" s="13"/>
      <c r="PE120" s="13"/>
      <c r="PF120" s="13"/>
      <c r="PG120" s="13"/>
      <c r="PH120" s="13"/>
      <c r="PI120" s="13"/>
      <c r="PJ120" s="13"/>
      <c r="PK120" s="13"/>
      <c r="PL120" s="13"/>
      <c r="PM120" s="13"/>
    </row>
    <row r="121" spans="1:429" ht="17.25" customHeight="1">
      <c r="A121" s="29" t="s">
        <v>71</v>
      </c>
      <c r="B121" s="45" t="s">
        <v>160</v>
      </c>
      <c r="C121" s="46" t="s">
        <v>150</v>
      </c>
      <c r="D121" s="32" t="s">
        <v>74</v>
      </c>
      <c r="E121" s="47">
        <v>16</v>
      </c>
      <c r="F121" s="91">
        <v>7</v>
      </c>
      <c r="G121" s="91">
        <v>5</v>
      </c>
      <c r="H121" s="91">
        <v>5</v>
      </c>
      <c r="I121" s="91">
        <v>0</v>
      </c>
      <c r="J121" s="91">
        <v>0</v>
      </c>
      <c r="K121" s="91">
        <v>1</v>
      </c>
      <c r="L121" s="91">
        <v>0</v>
      </c>
      <c r="M121" s="91">
        <v>0</v>
      </c>
      <c r="N121" s="91">
        <v>7</v>
      </c>
      <c r="O121" s="91">
        <v>1</v>
      </c>
      <c r="P121" s="91">
        <v>0</v>
      </c>
      <c r="Q121" s="91">
        <v>0</v>
      </c>
      <c r="R121" s="91">
        <v>0</v>
      </c>
      <c r="S121" s="91">
        <v>0</v>
      </c>
      <c r="T121" s="91">
        <v>0</v>
      </c>
      <c r="U121" s="91">
        <v>0</v>
      </c>
      <c r="V121" s="91">
        <v>0</v>
      </c>
      <c r="W121" s="91">
        <v>0</v>
      </c>
      <c r="X121" s="91">
        <v>0</v>
      </c>
      <c r="Y121" s="91">
        <v>0</v>
      </c>
      <c r="Z121" s="91">
        <v>0</v>
      </c>
      <c r="AA121" s="91">
        <v>0</v>
      </c>
      <c r="AB121" s="91">
        <v>0</v>
      </c>
      <c r="AC121" s="91">
        <v>0</v>
      </c>
      <c r="AD121" s="91">
        <v>0</v>
      </c>
      <c r="AE121" s="92" t="s">
        <v>158</v>
      </c>
      <c r="AF121" s="34" t="str">
        <f t="shared" si="8"/>
        <v>Проверка пройдена</v>
      </c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/>
      <c r="HD121" s="13"/>
      <c r="HE121" s="13"/>
      <c r="HF121" s="13"/>
      <c r="HG121" s="13"/>
      <c r="HH121" s="13"/>
      <c r="HI121" s="13"/>
      <c r="HJ121" s="13"/>
      <c r="HK121" s="13"/>
      <c r="HL121" s="13"/>
      <c r="HM121" s="13"/>
      <c r="HN121" s="13"/>
      <c r="HO121" s="13"/>
      <c r="HP121" s="13"/>
      <c r="HQ121" s="13"/>
      <c r="HR121" s="13"/>
      <c r="HS121" s="13"/>
      <c r="HT121" s="13"/>
      <c r="HU121" s="13"/>
      <c r="HV121" s="13"/>
      <c r="HW121" s="13"/>
      <c r="HX121" s="13"/>
      <c r="HY121" s="13"/>
      <c r="HZ121" s="13"/>
      <c r="IA121" s="13"/>
      <c r="IB121" s="13"/>
      <c r="IC121" s="13"/>
      <c r="ID121" s="13"/>
      <c r="IE121" s="13"/>
      <c r="IF121" s="13"/>
      <c r="IG121" s="13"/>
      <c r="IH121" s="13"/>
      <c r="II121" s="13"/>
      <c r="IJ121" s="13"/>
      <c r="IK121" s="13"/>
      <c r="IL121" s="13"/>
      <c r="IM121" s="13"/>
      <c r="IN121" s="13"/>
      <c r="IO121" s="13"/>
      <c r="IP121" s="13"/>
      <c r="IQ121" s="13"/>
      <c r="IR121" s="13"/>
      <c r="IS121" s="13"/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13"/>
      <c r="JH121" s="13"/>
      <c r="JI121" s="13"/>
      <c r="JJ121" s="13"/>
      <c r="JK121" s="13"/>
      <c r="JL121" s="13"/>
      <c r="JM121" s="13"/>
      <c r="JN121" s="13"/>
      <c r="JO121" s="13"/>
      <c r="JP121" s="13"/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  <c r="KO121" s="13"/>
      <c r="KP121" s="13"/>
      <c r="KQ121" s="13"/>
      <c r="KR121" s="13"/>
      <c r="KS121" s="13"/>
      <c r="KT121" s="13"/>
      <c r="KU121" s="13"/>
      <c r="KV121" s="13"/>
      <c r="KW121" s="13"/>
      <c r="KX121" s="13"/>
      <c r="KY121" s="13"/>
      <c r="KZ121" s="13"/>
      <c r="LA121" s="13"/>
      <c r="LB121" s="13"/>
      <c r="LC121" s="13"/>
      <c r="LD121" s="13"/>
      <c r="LE121" s="13"/>
      <c r="LF121" s="13"/>
      <c r="LG121" s="13"/>
      <c r="LH121" s="13"/>
      <c r="LI121" s="13"/>
      <c r="LJ121" s="13"/>
      <c r="LK121" s="13"/>
      <c r="LL121" s="13"/>
      <c r="LM121" s="13"/>
      <c r="LN121" s="13"/>
      <c r="LO121" s="13"/>
      <c r="LP121" s="13"/>
      <c r="LQ121" s="13"/>
      <c r="LR121" s="13"/>
      <c r="LS121" s="13"/>
      <c r="LT121" s="13"/>
      <c r="LU121" s="13"/>
      <c r="LV121" s="13"/>
      <c r="LW121" s="13"/>
      <c r="LX121" s="13"/>
      <c r="LY121" s="13"/>
      <c r="LZ121" s="13"/>
      <c r="MA121" s="13"/>
      <c r="MB121" s="13"/>
      <c r="MC121" s="13"/>
      <c r="MD121" s="13"/>
      <c r="ME121" s="13"/>
      <c r="MF121" s="13"/>
      <c r="MG121" s="13"/>
      <c r="MH121" s="13"/>
      <c r="MI121" s="13"/>
      <c r="MJ121" s="13"/>
      <c r="MK121" s="13"/>
      <c r="ML121" s="13"/>
      <c r="MM121" s="13"/>
      <c r="MN121" s="13"/>
      <c r="MO121" s="13"/>
      <c r="MP121" s="13"/>
      <c r="MQ121" s="13"/>
      <c r="MR121" s="13"/>
      <c r="MS121" s="13"/>
      <c r="MT121" s="13"/>
      <c r="MU121" s="13"/>
      <c r="MV121" s="13"/>
      <c r="MW121" s="13"/>
      <c r="MX121" s="13"/>
      <c r="MY121" s="13"/>
      <c r="MZ121" s="13"/>
      <c r="NA121" s="13"/>
      <c r="NB121" s="13"/>
      <c r="NC121" s="13"/>
      <c r="ND121" s="13"/>
      <c r="NE121" s="13"/>
      <c r="NF121" s="13"/>
      <c r="NG121" s="13"/>
      <c r="NH121" s="13"/>
      <c r="NI121" s="13"/>
      <c r="NJ121" s="13"/>
      <c r="NK121" s="13"/>
      <c r="NL121" s="13"/>
      <c r="NM121" s="13"/>
      <c r="NN121" s="13"/>
      <c r="NO121" s="13"/>
      <c r="NP121" s="13"/>
      <c r="NQ121" s="13"/>
      <c r="NR121" s="13"/>
      <c r="NS121" s="13"/>
      <c r="NT121" s="13"/>
      <c r="NU121" s="13"/>
      <c r="NV121" s="13"/>
      <c r="NW121" s="13"/>
      <c r="NX121" s="13"/>
      <c r="NY121" s="13"/>
      <c r="NZ121" s="13"/>
      <c r="OA121" s="13"/>
      <c r="OB121" s="13"/>
      <c r="OC121" s="13"/>
      <c r="OD121" s="13"/>
      <c r="OE121" s="13"/>
      <c r="OF121" s="13"/>
      <c r="OG121" s="13"/>
      <c r="OH121" s="13"/>
      <c r="OI121" s="13"/>
      <c r="OJ121" s="13"/>
      <c r="OK121" s="13"/>
      <c r="OL121" s="13"/>
      <c r="OM121" s="13"/>
      <c r="ON121" s="13"/>
      <c r="OO121" s="13"/>
      <c r="OP121" s="13"/>
      <c r="OQ121" s="13"/>
      <c r="OR121" s="13"/>
      <c r="OS121" s="13"/>
      <c r="OT121" s="13"/>
      <c r="OU121" s="13"/>
      <c r="OV121" s="13"/>
      <c r="OW121" s="13"/>
      <c r="OX121" s="13"/>
      <c r="OY121" s="13"/>
      <c r="OZ121" s="13"/>
      <c r="PA121" s="13"/>
      <c r="PB121" s="13"/>
      <c r="PC121" s="13"/>
      <c r="PD121" s="13"/>
      <c r="PE121" s="13"/>
      <c r="PF121" s="13"/>
      <c r="PG121" s="13"/>
      <c r="PH121" s="13"/>
      <c r="PI121" s="13"/>
      <c r="PJ121" s="13"/>
      <c r="PK121" s="13"/>
      <c r="PL121" s="13"/>
      <c r="PM121" s="13"/>
    </row>
    <row r="122" spans="1:429" ht="17.25" customHeight="1">
      <c r="A122" s="29" t="s">
        <v>71</v>
      </c>
      <c r="B122" s="45" t="s">
        <v>149</v>
      </c>
      <c r="C122" s="46" t="s">
        <v>150</v>
      </c>
      <c r="D122" s="32" t="s">
        <v>74</v>
      </c>
      <c r="E122" s="47">
        <v>25</v>
      </c>
      <c r="F122" s="91">
        <v>20</v>
      </c>
      <c r="G122" s="91">
        <v>17</v>
      </c>
      <c r="H122" s="91">
        <v>17</v>
      </c>
      <c r="I122" s="91">
        <v>0</v>
      </c>
      <c r="J122" s="91">
        <v>0</v>
      </c>
      <c r="K122" s="91">
        <v>0</v>
      </c>
      <c r="L122" s="91">
        <v>2</v>
      </c>
      <c r="M122" s="91">
        <v>0</v>
      </c>
      <c r="N122" s="91">
        <v>3</v>
      </c>
      <c r="O122" s="91">
        <v>0</v>
      </c>
      <c r="P122" s="91">
        <v>0</v>
      </c>
      <c r="Q122" s="91">
        <v>0</v>
      </c>
      <c r="R122" s="91">
        <v>0</v>
      </c>
      <c r="S122" s="91">
        <v>0</v>
      </c>
      <c r="T122" s="91">
        <v>0</v>
      </c>
      <c r="U122" s="91">
        <v>0</v>
      </c>
      <c r="V122" s="91">
        <v>0</v>
      </c>
      <c r="W122" s="91">
        <v>0</v>
      </c>
      <c r="X122" s="91">
        <v>0</v>
      </c>
      <c r="Y122" s="91">
        <v>0</v>
      </c>
      <c r="Z122" s="91">
        <v>0</v>
      </c>
      <c r="AA122" s="91">
        <v>0</v>
      </c>
      <c r="AB122" s="91">
        <v>0</v>
      </c>
      <c r="AC122" s="91">
        <v>0</v>
      </c>
      <c r="AD122" s="91">
        <v>0</v>
      </c>
      <c r="AE122" s="92" t="s">
        <v>158</v>
      </c>
      <c r="AF122" s="34" t="str">
        <f t="shared" si="8"/>
        <v>Проверка пройдена</v>
      </c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3"/>
      <c r="HD122" s="13"/>
      <c r="HE122" s="13"/>
      <c r="HF122" s="13"/>
      <c r="HG122" s="13"/>
      <c r="HH122" s="13"/>
      <c r="HI122" s="13"/>
      <c r="HJ122" s="13"/>
      <c r="HK122" s="13"/>
      <c r="HL122" s="13"/>
      <c r="HM122" s="13"/>
      <c r="HN122" s="13"/>
      <c r="HO122" s="13"/>
      <c r="HP122" s="13"/>
      <c r="HQ122" s="13"/>
      <c r="HR122" s="13"/>
      <c r="HS122" s="13"/>
      <c r="HT122" s="13"/>
      <c r="HU122" s="13"/>
      <c r="HV122" s="13"/>
      <c r="HW122" s="13"/>
      <c r="HX122" s="13"/>
      <c r="HY122" s="13"/>
      <c r="HZ122" s="13"/>
      <c r="IA122" s="13"/>
      <c r="IB122" s="13"/>
      <c r="IC122" s="13"/>
      <c r="ID122" s="13"/>
      <c r="IE122" s="13"/>
      <c r="IF122" s="13"/>
      <c r="IG122" s="13"/>
      <c r="IH122" s="13"/>
      <c r="II122" s="13"/>
      <c r="IJ122" s="13"/>
      <c r="IK122" s="13"/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13"/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/>
      <c r="KM122" s="13"/>
      <c r="KN122" s="13"/>
      <c r="KO122" s="13"/>
      <c r="KP122" s="13"/>
      <c r="KQ122" s="13"/>
      <c r="KR122" s="13"/>
      <c r="KS122" s="13"/>
      <c r="KT122" s="13"/>
      <c r="KU122" s="13"/>
      <c r="KV122" s="13"/>
      <c r="KW122" s="13"/>
      <c r="KX122" s="13"/>
      <c r="KY122" s="13"/>
      <c r="KZ122" s="13"/>
      <c r="LA122" s="13"/>
      <c r="LB122" s="13"/>
      <c r="LC122" s="13"/>
      <c r="LD122" s="13"/>
      <c r="LE122" s="13"/>
      <c r="LF122" s="13"/>
      <c r="LG122" s="13"/>
      <c r="LH122" s="13"/>
      <c r="LI122" s="13"/>
      <c r="LJ122" s="13"/>
      <c r="LK122" s="13"/>
      <c r="LL122" s="13"/>
      <c r="LM122" s="13"/>
      <c r="LN122" s="13"/>
      <c r="LO122" s="13"/>
      <c r="LP122" s="13"/>
      <c r="LQ122" s="13"/>
      <c r="LR122" s="13"/>
      <c r="LS122" s="13"/>
      <c r="LT122" s="13"/>
      <c r="LU122" s="13"/>
      <c r="LV122" s="13"/>
      <c r="LW122" s="13"/>
      <c r="LX122" s="13"/>
      <c r="LY122" s="13"/>
      <c r="LZ122" s="13"/>
      <c r="MA122" s="13"/>
      <c r="MB122" s="13"/>
      <c r="MC122" s="13"/>
      <c r="MD122" s="13"/>
      <c r="ME122" s="13"/>
      <c r="MF122" s="13"/>
      <c r="MG122" s="13"/>
      <c r="MH122" s="13"/>
      <c r="MI122" s="13"/>
      <c r="MJ122" s="13"/>
      <c r="MK122" s="13"/>
      <c r="ML122" s="13"/>
      <c r="MM122" s="13"/>
      <c r="MN122" s="13"/>
      <c r="MO122" s="13"/>
      <c r="MP122" s="13"/>
      <c r="MQ122" s="13"/>
      <c r="MR122" s="13"/>
      <c r="MS122" s="13"/>
      <c r="MT122" s="13"/>
      <c r="MU122" s="13"/>
      <c r="MV122" s="13"/>
      <c r="MW122" s="13"/>
      <c r="MX122" s="13"/>
      <c r="MY122" s="13"/>
      <c r="MZ122" s="13"/>
      <c r="NA122" s="13"/>
      <c r="NB122" s="13"/>
      <c r="NC122" s="13"/>
      <c r="ND122" s="13"/>
      <c r="NE122" s="13"/>
      <c r="NF122" s="13"/>
      <c r="NG122" s="13"/>
      <c r="NH122" s="13"/>
      <c r="NI122" s="13"/>
      <c r="NJ122" s="13"/>
      <c r="NK122" s="13"/>
      <c r="NL122" s="13"/>
      <c r="NM122" s="13"/>
      <c r="NN122" s="13"/>
      <c r="NO122" s="13"/>
      <c r="NP122" s="13"/>
      <c r="NQ122" s="13"/>
      <c r="NR122" s="13"/>
      <c r="NS122" s="13"/>
      <c r="NT122" s="13"/>
      <c r="NU122" s="13"/>
      <c r="NV122" s="13"/>
      <c r="NW122" s="13"/>
      <c r="NX122" s="13"/>
      <c r="NY122" s="13"/>
      <c r="NZ122" s="13"/>
      <c r="OA122" s="13"/>
      <c r="OB122" s="13"/>
      <c r="OC122" s="13"/>
      <c r="OD122" s="13"/>
      <c r="OE122" s="13"/>
      <c r="OF122" s="13"/>
      <c r="OG122" s="13"/>
      <c r="OH122" s="13"/>
      <c r="OI122" s="13"/>
      <c r="OJ122" s="13"/>
      <c r="OK122" s="13"/>
      <c r="OL122" s="13"/>
      <c r="OM122" s="13"/>
      <c r="ON122" s="13"/>
      <c r="OO122" s="13"/>
      <c r="OP122" s="13"/>
      <c r="OQ122" s="13"/>
      <c r="OR122" s="13"/>
      <c r="OS122" s="13"/>
      <c r="OT122" s="13"/>
      <c r="OU122" s="13"/>
      <c r="OV122" s="13"/>
      <c r="OW122" s="13"/>
      <c r="OX122" s="13"/>
      <c r="OY122" s="13"/>
      <c r="OZ122" s="13"/>
      <c r="PA122" s="13"/>
      <c r="PB122" s="13"/>
      <c r="PC122" s="13"/>
      <c r="PD122" s="13"/>
      <c r="PE122" s="13"/>
      <c r="PF122" s="13"/>
      <c r="PG122" s="13"/>
      <c r="PH122" s="13"/>
      <c r="PI122" s="13"/>
      <c r="PJ122" s="13"/>
      <c r="PK122" s="13"/>
      <c r="PL122" s="13"/>
      <c r="PM122" s="13"/>
    </row>
    <row r="123" spans="1:429" ht="17.25" customHeight="1">
      <c r="A123" s="29" t="s">
        <v>71</v>
      </c>
      <c r="B123" s="45" t="s">
        <v>161</v>
      </c>
      <c r="C123" s="46" t="s">
        <v>150</v>
      </c>
      <c r="D123" s="32" t="s">
        <v>74</v>
      </c>
      <c r="E123" s="47">
        <v>47</v>
      </c>
      <c r="F123" s="91">
        <v>38</v>
      </c>
      <c r="G123" s="91">
        <v>31</v>
      </c>
      <c r="H123" s="91">
        <v>31</v>
      </c>
      <c r="I123" s="91">
        <v>1</v>
      </c>
      <c r="J123" s="91">
        <v>0</v>
      </c>
      <c r="K123" s="91">
        <v>2</v>
      </c>
      <c r="L123" s="91">
        <v>1</v>
      </c>
      <c r="M123" s="91">
        <v>0</v>
      </c>
      <c r="N123" s="91">
        <v>5</v>
      </c>
      <c r="O123" s="91">
        <v>0</v>
      </c>
      <c r="P123" s="91">
        <v>0</v>
      </c>
      <c r="Q123" s="91">
        <v>0</v>
      </c>
      <c r="R123" s="91">
        <v>0</v>
      </c>
      <c r="S123" s="91">
        <v>0</v>
      </c>
      <c r="T123" s="91">
        <v>0</v>
      </c>
      <c r="U123" s="91">
        <v>0</v>
      </c>
      <c r="V123" s="91">
        <v>0</v>
      </c>
      <c r="W123" s="91">
        <v>0</v>
      </c>
      <c r="X123" s="91">
        <v>0</v>
      </c>
      <c r="Y123" s="91">
        <v>0</v>
      </c>
      <c r="Z123" s="91">
        <v>0</v>
      </c>
      <c r="AA123" s="91">
        <v>0</v>
      </c>
      <c r="AB123" s="91">
        <v>0</v>
      </c>
      <c r="AC123" s="91">
        <v>0</v>
      </c>
      <c r="AD123" s="91">
        <v>0</v>
      </c>
      <c r="AE123" s="92" t="s">
        <v>158</v>
      </c>
      <c r="AF123" s="34" t="str">
        <f t="shared" si="8"/>
        <v>Проверка пройдена</v>
      </c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/>
      <c r="GZ123" s="13"/>
      <c r="HA123" s="13"/>
      <c r="HB123" s="13"/>
      <c r="HC123" s="13"/>
      <c r="HD123" s="13"/>
      <c r="HE123" s="13"/>
      <c r="HF123" s="13"/>
      <c r="HG123" s="13"/>
      <c r="HH123" s="13"/>
      <c r="HI123" s="13"/>
      <c r="HJ123" s="13"/>
      <c r="HK123" s="13"/>
      <c r="HL123" s="13"/>
      <c r="HM123" s="13"/>
      <c r="HN123" s="13"/>
      <c r="HO123" s="13"/>
      <c r="HP123" s="13"/>
      <c r="HQ123" s="13"/>
      <c r="HR123" s="13"/>
      <c r="HS123" s="13"/>
      <c r="HT123" s="13"/>
      <c r="HU123" s="13"/>
      <c r="HV123" s="13"/>
      <c r="HW123" s="13"/>
      <c r="HX123" s="13"/>
      <c r="HY123" s="13"/>
      <c r="HZ123" s="13"/>
      <c r="IA123" s="13"/>
      <c r="IB123" s="13"/>
      <c r="IC123" s="13"/>
      <c r="ID123" s="13"/>
      <c r="IE123" s="13"/>
      <c r="IF123" s="13"/>
      <c r="IG123" s="13"/>
      <c r="IH123" s="13"/>
      <c r="II123" s="13"/>
      <c r="IJ123" s="13"/>
      <c r="IK123" s="13"/>
      <c r="IL123" s="13"/>
      <c r="IM123" s="13"/>
      <c r="IN123" s="13"/>
      <c r="IO123" s="13"/>
      <c r="IP123" s="13"/>
      <c r="IQ123" s="13"/>
      <c r="IR123" s="13"/>
      <c r="IS123" s="13"/>
      <c r="IT123" s="13"/>
      <c r="IU123" s="13"/>
      <c r="IV123" s="13"/>
      <c r="IW123" s="13"/>
      <c r="IX123" s="13"/>
      <c r="IY123" s="13"/>
      <c r="IZ123" s="13"/>
      <c r="JA123" s="13"/>
      <c r="JB123" s="13"/>
      <c r="JC123" s="13"/>
      <c r="JD123" s="13"/>
      <c r="JE123" s="13"/>
      <c r="JF123" s="13"/>
      <c r="JG123" s="13"/>
      <c r="JH123" s="13"/>
      <c r="JI123" s="13"/>
      <c r="JJ123" s="13"/>
      <c r="JK123" s="13"/>
      <c r="JL123" s="13"/>
      <c r="JM123" s="13"/>
      <c r="JN123" s="13"/>
      <c r="JO123" s="13"/>
      <c r="JP123" s="13"/>
      <c r="JQ123" s="13"/>
      <c r="JR123" s="13"/>
      <c r="JS123" s="13"/>
      <c r="JT123" s="13"/>
      <c r="JU123" s="13"/>
      <c r="JV123" s="13"/>
      <c r="JW123" s="13"/>
      <c r="JX123" s="13"/>
      <c r="JY123" s="13"/>
      <c r="JZ123" s="13"/>
      <c r="KA123" s="13"/>
      <c r="KB123" s="13"/>
      <c r="KC123" s="13"/>
      <c r="KD123" s="13"/>
      <c r="KE123" s="13"/>
      <c r="KF123" s="13"/>
      <c r="KG123" s="13"/>
      <c r="KH123" s="13"/>
      <c r="KI123" s="13"/>
      <c r="KJ123" s="13"/>
      <c r="KK123" s="13"/>
      <c r="KL123" s="13"/>
      <c r="KM123" s="13"/>
      <c r="KN123" s="13"/>
      <c r="KO123" s="13"/>
      <c r="KP123" s="13"/>
      <c r="KQ123" s="13"/>
      <c r="KR123" s="13"/>
      <c r="KS123" s="13"/>
      <c r="KT123" s="13"/>
      <c r="KU123" s="13"/>
      <c r="KV123" s="13"/>
      <c r="KW123" s="13"/>
      <c r="KX123" s="13"/>
      <c r="KY123" s="13"/>
      <c r="KZ123" s="13"/>
      <c r="LA123" s="13"/>
      <c r="LB123" s="13"/>
      <c r="LC123" s="13"/>
      <c r="LD123" s="13"/>
      <c r="LE123" s="13"/>
      <c r="LF123" s="13"/>
      <c r="LG123" s="13"/>
      <c r="LH123" s="13"/>
      <c r="LI123" s="13"/>
      <c r="LJ123" s="13"/>
      <c r="LK123" s="13"/>
      <c r="LL123" s="13"/>
      <c r="LM123" s="13"/>
      <c r="LN123" s="13"/>
      <c r="LO123" s="13"/>
      <c r="LP123" s="13"/>
      <c r="LQ123" s="13"/>
      <c r="LR123" s="13"/>
      <c r="LS123" s="13"/>
      <c r="LT123" s="13"/>
      <c r="LU123" s="13"/>
      <c r="LV123" s="13"/>
      <c r="LW123" s="13"/>
      <c r="LX123" s="13"/>
      <c r="LY123" s="13"/>
      <c r="LZ123" s="13"/>
      <c r="MA123" s="13"/>
      <c r="MB123" s="13"/>
      <c r="MC123" s="13"/>
      <c r="MD123" s="13"/>
      <c r="ME123" s="13"/>
      <c r="MF123" s="13"/>
      <c r="MG123" s="13"/>
      <c r="MH123" s="13"/>
      <c r="MI123" s="13"/>
      <c r="MJ123" s="13"/>
      <c r="MK123" s="13"/>
      <c r="ML123" s="13"/>
      <c r="MM123" s="13"/>
      <c r="MN123" s="13"/>
      <c r="MO123" s="13"/>
      <c r="MP123" s="13"/>
      <c r="MQ123" s="13"/>
      <c r="MR123" s="13"/>
      <c r="MS123" s="13"/>
      <c r="MT123" s="13"/>
      <c r="MU123" s="13"/>
      <c r="MV123" s="13"/>
      <c r="MW123" s="13"/>
      <c r="MX123" s="13"/>
      <c r="MY123" s="13"/>
      <c r="MZ123" s="13"/>
      <c r="NA123" s="13"/>
      <c r="NB123" s="13"/>
      <c r="NC123" s="13"/>
      <c r="ND123" s="13"/>
      <c r="NE123" s="13"/>
      <c r="NF123" s="13"/>
      <c r="NG123" s="13"/>
      <c r="NH123" s="13"/>
      <c r="NI123" s="13"/>
      <c r="NJ123" s="13"/>
      <c r="NK123" s="13"/>
      <c r="NL123" s="13"/>
      <c r="NM123" s="13"/>
      <c r="NN123" s="13"/>
      <c r="NO123" s="13"/>
      <c r="NP123" s="13"/>
      <c r="NQ123" s="13"/>
      <c r="NR123" s="13"/>
      <c r="NS123" s="13"/>
      <c r="NT123" s="13"/>
      <c r="NU123" s="13"/>
      <c r="NV123" s="13"/>
      <c r="NW123" s="13"/>
      <c r="NX123" s="13"/>
      <c r="NY123" s="13"/>
      <c r="NZ123" s="13"/>
      <c r="OA123" s="13"/>
      <c r="OB123" s="13"/>
      <c r="OC123" s="13"/>
      <c r="OD123" s="13"/>
      <c r="OE123" s="13"/>
      <c r="OF123" s="13"/>
      <c r="OG123" s="13"/>
      <c r="OH123" s="13"/>
      <c r="OI123" s="13"/>
      <c r="OJ123" s="13"/>
      <c r="OK123" s="13"/>
      <c r="OL123" s="13"/>
      <c r="OM123" s="13"/>
      <c r="ON123" s="13"/>
      <c r="OO123" s="13"/>
      <c r="OP123" s="13"/>
      <c r="OQ123" s="13"/>
      <c r="OR123" s="13"/>
      <c r="OS123" s="13"/>
      <c r="OT123" s="13"/>
      <c r="OU123" s="13"/>
      <c r="OV123" s="13"/>
      <c r="OW123" s="13"/>
      <c r="OX123" s="13"/>
      <c r="OY123" s="13"/>
      <c r="OZ123" s="13"/>
      <c r="PA123" s="13"/>
      <c r="PB123" s="13"/>
      <c r="PC123" s="13"/>
      <c r="PD123" s="13"/>
      <c r="PE123" s="13"/>
      <c r="PF123" s="13"/>
      <c r="PG123" s="13"/>
      <c r="PH123" s="13"/>
      <c r="PI123" s="13"/>
      <c r="PJ123" s="13"/>
      <c r="PK123" s="13"/>
      <c r="PL123" s="13"/>
      <c r="PM123" s="13"/>
    </row>
    <row r="124" spans="1:429" ht="17.25" customHeight="1">
      <c r="A124" s="29" t="s">
        <v>71</v>
      </c>
      <c r="B124" s="45" t="s">
        <v>162</v>
      </c>
      <c r="C124" s="46" t="s">
        <v>150</v>
      </c>
      <c r="D124" s="32" t="s">
        <v>74</v>
      </c>
      <c r="E124" s="47">
        <v>195</v>
      </c>
      <c r="F124" s="91">
        <v>175</v>
      </c>
      <c r="G124" s="91">
        <v>103</v>
      </c>
      <c r="H124" s="91">
        <v>103</v>
      </c>
      <c r="I124" s="91">
        <v>2</v>
      </c>
      <c r="J124" s="91">
        <v>0</v>
      </c>
      <c r="K124" s="91">
        <v>4</v>
      </c>
      <c r="L124" s="91">
        <v>7</v>
      </c>
      <c r="M124" s="91">
        <v>0</v>
      </c>
      <c r="N124" s="91">
        <v>6</v>
      </c>
      <c r="O124" s="91">
        <v>1</v>
      </c>
      <c r="P124" s="91">
        <v>0</v>
      </c>
      <c r="Q124" s="91">
        <v>0</v>
      </c>
      <c r="R124" s="91">
        <v>0</v>
      </c>
      <c r="S124" s="91">
        <v>0</v>
      </c>
      <c r="T124" s="91">
        <v>0</v>
      </c>
      <c r="U124" s="91">
        <v>0</v>
      </c>
      <c r="V124" s="91">
        <v>0</v>
      </c>
      <c r="W124" s="91">
        <v>0</v>
      </c>
      <c r="X124" s="91">
        <v>0</v>
      </c>
      <c r="Y124" s="91">
        <v>0</v>
      </c>
      <c r="Z124" s="91">
        <v>0</v>
      </c>
      <c r="AA124" s="91">
        <v>0</v>
      </c>
      <c r="AB124" s="91">
        <v>0</v>
      </c>
      <c r="AC124" s="91">
        <v>0</v>
      </c>
      <c r="AD124" s="91">
        <v>0</v>
      </c>
      <c r="AE124" s="92" t="s">
        <v>152</v>
      </c>
      <c r="AF124" s="34" t="str">
        <f t="shared" si="8"/>
        <v>Проверка пройдена</v>
      </c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/>
      <c r="HM124" s="13"/>
      <c r="HN124" s="13"/>
      <c r="HO124" s="13"/>
      <c r="HP124" s="13"/>
      <c r="HQ124" s="13"/>
      <c r="HR124" s="13"/>
      <c r="HS124" s="13"/>
      <c r="HT124" s="13"/>
      <c r="HU124" s="13"/>
      <c r="HV124" s="13"/>
      <c r="HW124" s="13"/>
      <c r="HX124" s="13"/>
      <c r="HY124" s="13"/>
      <c r="HZ124" s="13"/>
      <c r="IA124" s="13"/>
      <c r="IB124" s="13"/>
      <c r="IC124" s="13"/>
      <c r="ID124" s="13"/>
      <c r="IE124" s="13"/>
      <c r="IF124" s="13"/>
      <c r="IG124" s="13"/>
      <c r="IH124" s="13"/>
      <c r="II124" s="13"/>
      <c r="IJ124" s="13"/>
      <c r="IK124" s="13"/>
      <c r="IL124" s="13"/>
      <c r="IM124" s="13"/>
      <c r="IN124" s="13"/>
      <c r="IO124" s="13"/>
      <c r="IP124" s="13"/>
      <c r="IQ124" s="13"/>
      <c r="IR124" s="13"/>
      <c r="IS124" s="13"/>
      <c r="IT124" s="13"/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13"/>
      <c r="JN124" s="13"/>
      <c r="JO124" s="13"/>
      <c r="JP124" s="13"/>
      <c r="JQ124" s="13"/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  <c r="KO124" s="13"/>
      <c r="KP124" s="13"/>
      <c r="KQ124" s="13"/>
      <c r="KR124" s="13"/>
      <c r="KS124" s="13"/>
      <c r="KT124" s="13"/>
      <c r="KU124" s="13"/>
      <c r="KV124" s="13"/>
      <c r="KW124" s="13"/>
      <c r="KX124" s="13"/>
      <c r="KY124" s="13"/>
      <c r="KZ124" s="13"/>
      <c r="LA124" s="13"/>
      <c r="LB124" s="13"/>
      <c r="LC124" s="13"/>
      <c r="LD124" s="13"/>
      <c r="LE124" s="13"/>
      <c r="LF124" s="13"/>
      <c r="LG124" s="13"/>
      <c r="LH124" s="13"/>
      <c r="LI124" s="13"/>
      <c r="LJ124" s="13"/>
      <c r="LK124" s="13"/>
      <c r="LL124" s="13"/>
      <c r="LM124" s="13"/>
      <c r="LN124" s="13"/>
      <c r="LO124" s="13"/>
      <c r="LP124" s="13"/>
      <c r="LQ124" s="13"/>
      <c r="LR124" s="13"/>
      <c r="LS124" s="13"/>
      <c r="LT124" s="13"/>
      <c r="LU124" s="13"/>
      <c r="LV124" s="13"/>
      <c r="LW124" s="13"/>
      <c r="LX124" s="13"/>
      <c r="LY124" s="13"/>
      <c r="LZ124" s="13"/>
      <c r="MA124" s="13"/>
      <c r="MB124" s="13"/>
      <c r="MC124" s="13"/>
      <c r="MD124" s="13"/>
      <c r="ME124" s="13"/>
      <c r="MF124" s="13"/>
      <c r="MG124" s="13"/>
      <c r="MH124" s="13"/>
      <c r="MI124" s="13"/>
      <c r="MJ124" s="13"/>
      <c r="MK124" s="13"/>
      <c r="ML124" s="13"/>
      <c r="MM124" s="13"/>
      <c r="MN124" s="13"/>
      <c r="MO124" s="13"/>
      <c r="MP124" s="13"/>
      <c r="MQ124" s="13"/>
      <c r="MR124" s="13"/>
      <c r="MS124" s="13"/>
      <c r="MT124" s="13"/>
      <c r="MU124" s="13"/>
      <c r="MV124" s="13"/>
      <c r="MW124" s="13"/>
      <c r="MX124" s="13"/>
      <c r="MY124" s="13"/>
      <c r="MZ124" s="13"/>
      <c r="NA124" s="13"/>
      <c r="NB124" s="13"/>
      <c r="NC124" s="13"/>
      <c r="ND124" s="13"/>
      <c r="NE124" s="13"/>
      <c r="NF124" s="13"/>
      <c r="NG124" s="13"/>
      <c r="NH124" s="13"/>
      <c r="NI124" s="13"/>
      <c r="NJ124" s="13"/>
      <c r="NK124" s="13"/>
      <c r="NL124" s="13"/>
      <c r="NM124" s="13"/>
      <c r="NN124" s="13"/>
      <c r="NO124" s="13"/>
      <c r="NP124" s="13"/>
      <c r="NQ124" s="13"/>
      <c r="NR124" s="13"/>
      <c r="NS124" s="13"/>
      <c r="NT124" s="13"/>
      <c r="NU124" s="13"/>
      <c r="NV124" s="13"/>
      <c r="NW124" s="13"/>
      <c r="NX124" s="13"/>
      <c r="NY124" s="13"/>
      <c r="NZ124" s="13"/>
      <c r="OA124" s="13"/>
      <c r="OB124" s="13"/>
      <c r="OC124" s="13"/>
      <c r="OD124" s="13"/>
      <c r="OE124" s="13"/>
      <c r="OF124" s="13"/>
      <c r="OG124" s="13"/>
      <c r="OH124" s="13"/>
      <c r="OI124" s="13"/>
      <c r="OJ124" s="13"/>
      <c r="OK124" s="13"/>
      <c r="OL124" s="13"/>
      <c r="OM124" s="13"/>
      <c r="ON124" s="13"/>
      <c r="OO124" s="13"/>
      <c r="OP124" s="13"/>
      <c r="OQ124" s="13"/>
      <c r="OR124" s="13"/>
      <c r="OS124" s="13"/>
      <c r="OT124" s="13"/>
      <c r="OU124" s="13"/>
      <c r="OV124" s="13"/>
      <c r="OW124" s="13"/>
      <c r="OX124" s="13"/>
      <c r="OY124" s="13"/>
      <c r="OZ124" s="13"/>
      <c r="PA124" s="13"/>
      <c r="PB124" s="13"/>
      <c r="PC124" s="13"/>
      <c r="PD124" s="13"/>
      <c r="PE124" s="13"/>
      <c r="PF124" s="13"/>
      <c r="PG124" s="13"/>
      <c r="PH124" s="13"/>
      <c r="PI124" s="13"/>
      <c r="PJ124" s="13"/>
      <c r="PK124" s="13"/>
      <c r="PL124" s="13"/>
      <c r="PM124" s="13"/>
    </row>
    <row r="125" spans="1:429" ht="17.25" customHeight="1">
      <c r="A125" s="29" t="s">
        <v>71</v>
      </c>
      <c r="B125" s="45" t="s">
        <v>163</v>
      </c>
      <c r="C125" s="46" t="s">
        <v>150</v>
      </c>
      <c r="D125" s="32" t="s">
        <v>74</v>
      </c>
      <c r="E125" s="47">
        <v>46</v>
      </c>
      <c r="F125" s="91">
        <v>32</v>
      </c>
      <c r="G125" s="91">
        <v>28</v>
      </c>
      <c r="H125" s="91">
        <v>28</v>
      </c>
      <c r="I125" s="91">
        <v>2</v>
      </c>
      <c r="J125" s="91">
        <v>0</v>
      </c>
      <c r="K125" s="91">
        <v>2</v>
      </c>
      <c r="L125" s="91">
        <v>0</v>
      </c>
      <c r="M125" s="91">
        <v>0</v>
      </c>
      <c r="N125" s="91">
        <v>10</v>
      </c>
      <c r="O125" s="91">
        <v>0</v>
      </c>
      <c r="P125" s="91">
        <v>0</v>
      </c>
      <c r="Q125" s="91">
        <v>0</v>
      </c>
      <c r="R125" s="91">
        <v>0</v>
      </c>
      <c r="S125" s="91">
        <v>0</v>
      </c>
      <c r="T125" s="91">
        <v>0</v>
      </c>
      <c r="U125" s="91">
        <v>0</v>
      </c>
      <c r="V125" s="91">
        <v>0</v>
      </c>
      <c r="W125" s="91">
        <v>0</v>
      </c>
      <c r="X125" s="91">
        <v>0</v>
      </c>
      <c r="Y125" s="91">
        <v>0</v>
      </c>
      <c r="Z125" s="91">
        <v>0</v>
      </c>
      <c r="AA125" s="91">
        <v>0</v>
      </c>
      <c r="AB125" s="91">
        <v>0</v>
      </c>
      <c r="AC125" s="91">
        <v>0</v>
      </c>
      <c r="AD125" s="91">
        <v>0</v>
      </c>
      <c r="AE125" s="92" t="s">
        <v>154</v>
      </c>
      <c r="AF125" s="34" t="str">
        <f t="shared" si="8"/>
        <v>Проверка пройдена</v>
      </c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3"/>
      <c r="HD125" s="13"/>
      <c r="HE125" s="13"/>
      <c r="HF125" s="13"/>
      <c r="HG125" s="13"/>
      <c r="HH125" s="13"/>
      <c r="HI125" s="13"/>
      <c r="HJ125" s="13"/>
      <c r="HK125" s="13"/>
      <c r="HL125" s="13"/>
      <c r="HM125" s="13"/>
      <c r="HN125" s="13"/>
      <c r="HO125" s="13"/>
      <c r="HP125" s="13"/>
      <c r="HQ125" s="13"/>
      <c r="HR125" s="13"/>
      <c r="HS125" s="13"/>
      <c r="HT125" s="13"/>
      <c r="HU125" s="13"/>
      <c r="HV125" s="13"/>
      <c r="HW125" s="13"/>
      <c r="HX125" s="13"/>
      <c r="HY125" s="13"/>
      <c r="HZ125" s="13"/>
      <c r="IA125" s="13"/>
      <c r="IB125" s="13"/>
      <c r="IC125" s="13"/>
      <c r="ID125" s="13"/>
      <c r="IE125" s="13"/>
      <c r="IF125" s="13"/>
      <c r="IG125" s="13"/>
      <c r="IH125" s="13"/>
      <c r="II125" s="13"/>
      <c r="IJ125" s="13"/>
      <c r="IK125" s="13"/>
      <c r="IL125" s="13"/>
      <c r="IM125" s="13"/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13"/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/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/>
      <c r="KL125" s="13"/>
      <c r="KM125" s="13"/>
      <c r="KN125" s="13"/>
      <c r="KO125" s="13"/>
      <c r="KP125" s="13"/>
      <c r="KQ125" s="13"/>
      <c r="KR125" s="13"/>
      <c r="KS125" s="13"/>
      <c r="KT125" s="13"/>
      <c r="KU125" s="13"/>
      <c r="KV125" s="13"/>
      <c r="KW125" s="13"/>
      <c r="KX125" s="13"/>
      <c r="KY125" s="13"/>
      <c r="KZ125" s="13"/>
      <c r="LA125" s="13"/>
      <c r="LB125" s="13"/>
      <c r="LC125" s="13"/>
      <c r="LD125" s="13"/>
      <c r="LE125" s="13"/>
      <c r="LF125" s="13"/>
      <c r="LG125" s="13"/>
      <c r="LH125" s="13"/>
      <c r="LI125" s="13"/>
      <c r="LJ125" s="13"/>
      <c r="LK125" s="13"/>
      <c r="LL125" s="13"/>
      <c r="LM125" s="13"/>
      <c r="LN125" s="13"/>
      <c r="LO125" s="13"/>
      <c r="LP125" s="13"/>
      <c r="LQ125" s="13"/>
      <c r="LR125" s="13"/>
      <c r="LS125" s="13"/>
      <c r="LT125" s="13"/>
      <c r="LU125" s="13"/>
      <c r="LV125" s="13"/>
      <c r="LW125" s="13"/>
      <c r="LX125" s="13"/>
      <c r="LY125" s="13"/>
      <c r="LZ125" s="13"/>
      <c r="MA125" s="13"/>
      <c r="MB125" s="13"/>
      <c r="MC125" s="13"/>
      <c r="MD125" s="13"/>
      <c r="ME125" s="13"/>
      <c r="MF125" s="13"/>
      <c r="MG125" s="13"/>
      <c r="MH125" s="13"/>
      <c r="MI125" s="13"/>
      <c r="MJ125" s="13"/>
      <c r="MK125" s="13"/>
      <c r="ML125" s="13"/>
      <c r="MM125" s="13"/>
      <c r="MN125" s="13"/>
      <c r="MO125" s="13"/>
      <c r="MP125" s="13"/>
      <c r="MQ125" s="13"/>
      <c r="MR125" s="13"/>
      <c r="MS125" s="13"/>
      <c r="MT125" s="13"/>
      <c r="MU125" s="13"/>
      <c r="MV125" s="13"/>
      <c r="MW125" s="13"/>
      <c r="MX125" s="13"/>
      <c r="MY125" s="13"/>
      <c r="MZ125" s="13"/>
      <c r="NA125" s="13"/>
      <c r="NB125" s="13"/>
      <c r="NC125" s="13"/>
      <c r="ND125" s="13"/>
      <c r="NE125" s="13"/>
      <c r="NF125" s="13"/>
      <c r="NG125" s="13"/>
      <c r="NH125" s="13"/>
      <c r="NI125" s="13"/>
      <c r="NJ125" s="13"/>
      <c r="NK125" s="13"/>
      <c r="NL125" s="13"/>
      <c r="NM125" s="13"/>
      <c r="NN125" s="13"/>
      <c r="NO125" s="13"/>
      <c r="NP125" s="13"/>
      <c r="NQ125" s="13"/>
      <c r="NR125" s="13"/>
      <c r="NS125" s="13"/>
      <c r="NT125" s="13"/>
      <c r="NU125" s="13"/>
      <c r="NV125" s="13"/>
      <c r="NW125" s="13"/>
      <c r="NX125" s="13"/>
      <c r="NY125" s="13"/>
      <c r="NZ125" s="13"/>
      <c r="OA125" s="13"/>
      <c r="OB125" s="13"/>
      <c r="OC125" s="13"/>
      <c r="OD125" s="13"/>
      <c r="OE125" s="13"/>
      <c r="OF125" s="13"/>
      <c r="OG125" s="13"/>
      <c r="OH125" s="13"/>
      <c r="OI125" s="13"/>
      <c r="OJ125" s="13"/>
      <c r="OK125" s="13"/>
      <c r="OL125" s="13"/>
      <c r="OM125" s="13"/>
      <c r="ON125" s="13"/>
      <c r="OO125" s="13"/>
      <c r="OP125" s="13"/>
      <c r="OQ125" s="13"/>
      <c r="OR125" s="13"/>
      <c r="OS125" s="13"/>
      <c r="OT125" s="13"/>
      <c r="OU125" s="13"/>
      <c r="OV125" s="13"/>
      <c r="OW125" s="13"/>
      <c r="OX125" s="13"/>
      <c r="OY125" s="13"/>
      <c r="OZ125" s="13"/>
      <c r="PA125" s="13"/>
      <c r="PB125" s="13"/>
      <c r="PC125" s="13"/>
      <c r="PD125" s="13"/>
      <c r="PE125" s="13"/>
      <c r="PF125" s="13"/>
      <c r="PG125" s="13"/>
      <c r="PH125" s="13"/>
      <c r="PI125" s="13"/>
      <c r="PJ125" s="13"/>
      <c r="PK125" s="13"/>
      <c r="PL125" s="13"/>
      <c r="PM125" s="13"/>
    </row>
    <row r="126" spans="1:429" s="9" customFormat="1" ht="17.25" customHeight="1">
      <c r="A126" s="64"/>
      <c r="B126" s="54"/>
      <c r="C126" s="46"/>
      <c r="D126" s="39" t="s">
        <v>74</v>
      </c>
      <c r="E126" s="40">
        <f t="shared" ref="E126" si="12">SUM(E112:E125)</f>
        <v>1009</v>
      </c>
      <c r="F126" s="93">
        <f t="shared" ref="F126:L126" si="13">SUM(F112:F125)</f>
        <v>826</v>
      </c>
      <c r="G126" s="93">
        <f t="shared" si="13"/>
        <v>605</v>
      </c>
      <c r="H126" s="93">
        <f t="shared" si="13"/>
        <v>605</v>
      </c>
      <c r="I126" s="93">
        <f t="shared" si="13"/>
        <v>11</v>
      </c>
      <c r="J126" s="93">
        <f t="shared" si="13"/>
        <v>0</v>
      </c>
      <c r="K126" s="93">
        <f t="shared" si="13"/>
        <v>58</v>
      </c>
      <c r="L126" s="93">
        <f t="shared" si="13"/>
        <v>35</v>
      </c>
      <c r="M126" s="93">
        <f t="shared" ref="M126:AC126" si="14">SUM(M112:M125)</f>
        <v>0</v>
      </c>
      <c r="N126" s="93">
        <f t="shared" si="14"/>
        <v>68</v>
      </c>
      <c r="O126" s="93">
        <f t="shared" si="14"/>
        <v>11</v>
      </c>
      <c r="P126" s="93">
        <f t="shared" si="14"/>
        <v>0</v>
      </c>
      <c r="Q126" s="93">
        <f t="shared" si="14"/>
        <v>0</v>
      </c>
      <c r="R126" s="93">
        <f t="shared" si="14"/>
        <v>0</v>
      </c>
      <c r="S126" s="93">
        <f t="shared" si="14"/>
        <v>0</v>
      </c>
      <c r="T126" s="93">
        <f t="shared" si="14"/>
        <v>0</v>
      </c>
      <c r="U126" s="93">
        <f t="shared" si="14"/>
        <v>0</v>
      </c>
      <c r="V126" s="93">
        <f t="shared" si="14"/>
        <v>0</v>
      </c>
      <c r="W126" s="93">
        <f t="shared" si="14"/>
        <v>0</v>
      </c>
      <c r="X126" s="93">
        <f t="shared" si="14"/>
        <v>0</v>
      </c>
      <c r="Y126" s="93">
        <f t="shared" si="14"/>
        <v>0</v>
      </c>
      <c r="Z126" s="93">
        <f t="shared" si="14"/>
        <v>0</v>
      </c>
      <c r="AA126" s="93">
        <f t="shared" si="14"/>
        <v>0</v>
      </c>
      <c r="AB126" s="93">
        <f t="shared" si="14"/>
        <v>0</v>
      </c>
      <c r="AC126" s="93">
        <f t="shared" si="14"/>
        <v>0</v>
      </c>
      <c r="AD126" s="93">
        <v>0</v>
      </c>
      <c r="AE126" s="92"/>
      <c r="AF126" s="34" t="str">
        <f t="shared" si="8"/>
        <v>Проверка пройдена</v>
      </c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  <c r="HE126" s="13"/>
      <c r="HF126" s="13"/>
      <c r="HG126" s="13"/>
      <c r="HH126" s="13"/>
      <c r="HI126" s="13"/>
      <c r="HJ126" s="13"/>
      <c r="HK126" s="13"/>
      <c r="HL126" s="13"/>
      <c r="HM126" s="13"/>
      <c r="HN126" s="13"/>
      <c r="HO126" s="13"/>
      <c r="HP126" s="13"/>
      <c r="HQ126" s="13"/>
      <c r="HR126" s="13"/>
      <c r="HS126" s="13"/>
      <c r="HT126" s="13"/>
      <c r="HU126" s="13"/>
      <c r="HV126" s="13"/>
      <c r="HW126" s="13"/>
      <c r="HX126" s="13"/>
      <c r="HY126" s="13"/>
      <c r="HZ126" s="13"/>
      <c r="IA126" s="13"/>
      <c r="IB126" s="13"/>
      <c r="IC126" s="13"/>
      <c r="ID126" s="13"/>
      <c r="IE126" s="13"/>
      <c r="IF126" s="13"/>
      <c r="IG126" s="13"/>
      <c r="IH126" s="13"/>
      <c r="II126" s="13"/>
      <c r="IJ126" s="13"/>
      <c r="IK126" s="13"/>
      <c r="IL126" s="13"/>
      <c r="IM126" s="13"/>
      <c r="IN126" s="13"/>
      <c r="IO126" s="13"/>
      <c r="IP126" s="13"/>
      <c r="IQ126" s="13"/>
      <c r="IR126" s="13"/>
      <c r="IS126" s="13"/>
      <c r="IT126" s="13"/>
      <c r="IU126" s="13"/>
      <c r="IV126" s="13"/>
      <c r="IW126" s="13"/>
      <c r="IX126" s="13"/>
      <c r="IY126" s="13"/>
      <c r="IZ126" s="13"/>
      <c r="JA126" s="13"/>
      <c r="JB126" s="13"/>
      <c r="JC126" s="13"/>
      <c r="JD126" s="13"/>
      <c r="JE126" s="13"/>
      <c r="JF126" s="13"/>
      <c r="JG126" s="13"/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/>
      <c r="JS126" s="13"/>
      <c r="JT126" s="13"/>
      <c r="JU126" s="13"/>
      <c r="JV126" s="13"/>
      <c r="JW126" s="13"/>
      <c r="JX126" s="13"/>
      <c r="JY126" s="13"/>
      <c r="JZ126" s="13"/>
      <c r="KA126" s="13"/>
      <c r="KB126" s="13"/>
      <c r="KC126" s="13"/>
      <c r="KD126" s="13"/>
      <c r="KE126" s="13"/>
      <c r="KF126" s="13"/>
      <c r="KG126" s="13"/>
      <c r="KH126" s="13"/>
      <c r="KI126" s="13"/>
      <c r="KJ126" s="13"/>
      <c r="KK126" s="13"/>
      <c r="KL126" s="13"/>
      <c r="KM126" s="13"/>
      <c r="KN126" s="13"/>
      <c r="KO126" s="13"/>
      <c r="KP126" s="13"/>
      <c r="KQ126" s="13"/>
      <c r="KR126" s="13"/>
      <c r="KS126" s="13"/>
      <c r="KT126" s="13"/>
      <c r="KU126" s="13"/>
      <c r="KV126" s="13"/>
      <c r="KW126" s="13"/>
      <c r="KX126" s="13"/>
      <c r="KY126" s="13"/>
      <c r="KZ126" s="13"/>
      <c r="LA126" s="13"/>
      <c r="LB126" s="13"/>
      <c r="LC126" s="13"/>
      <c r="LD126" s="13"/>
      <c r="LE126" s="13"/>
      <c r="LF126" s="13"/>
      <c r="LG126" s="13"/>
      <c r="LH126" s="13"/>
      <c r="LI126" s="13"/>
      <c r="LJ126" s="13"/>
      <c r="LK126" s="13"/>
      <c r="LL126" s="13"/>
      <c r="LM126" s="13"/>
      <c r="LN126" s="13"/>
      <c r="LO126" s="13"/>
      <c r="LP126" s="13"/>
      <c r="LQ126" s="13"/>
      <c r="LR126" s="13"/>
      <c r="LS126" s="13"/>
      <c r="LT126" s="13"/>
      <c r="LU126" s="13"/>
      <c r="LV126" s="13"/>
      <c r="LW126" s="13"/>
      <c r="LX126" s="13"/>
      <c r="LY126" s="13"/>
      <c r="LZ126" s="13"/>
      <c r="MA126" s="13"/>
      <c r="MB126" s="13"/>
      <c r="MC126" s="13"/>
      <c r="MD126" s="13"/>
      <c r="ME126" s="13"/>
      <c r="MF126" s="13"/>
      <c r="MG126" s="13"/>
      <c r="MH126" s="13"/>
      <c r="MI126" s="13"/>
      <c r="MJ126" s="13"/>
      <c r="MK126" s="13"/>
      <c r="ML126" s="13"/>
      <c r="MM126" s="13"/>
      <c r="MN126" s="13"/>
      <c r="MO126" s="13"/>
      <c r="MP126" s="13"/>
      <c r="MQ126" s="13"/>
      <c r="MR126" s="13"/>
      <c r="MS126" s="13"/>
      <c r="MT126" s="13"/>
      <c r="MU126" s="13"/>
      <c r="MV126" s="13"/>
      <c r="MW126" s="13"/>
      <c r="MX126" s="13"/>
      <c r="MY126" s="13"/>
      <c r="MZ126" s="13"/>
      <c r="NA126" s="13"/>
      <c r="NB126" s="13"/>
      <c r="NC126" s="13"/>
      <c r="ND126" s="13"/>
      <c r="NE126" s="13"/>
      <c r="NF126" s="13"/>
      <c r="NG126" s="13"/>
      <c r="NH126" s="13"/>
      <c r="NI126" s="13"/>
      <c r="NJ126" s="13"/>
      <c r="NK126" s="13"/>
      <c r="NL126" s="13"/>
      <c r="NM126" s="13"/>
      <c r="NN126" s="13"/>
      <c r="NO126" s="13"/>
      <c r="NP126" s="13"/>
      <c r="NQ126" s="13"/>
      <c r="NR126" s="13"/>
      <c r="NS126" s="13"/>
      <c r="NT126" s="13"/>
      <c r="NU126" s="13"/>
      <c r="NV126" s="13"/>
      <c r="NW126" s="13"/>
      <c r="NX126" s="13"/>
      <c r="NY126" s="13"/>
      <c r="NZ126" s="13"/>
      <c r="OA126" s="13"/>
      <c r="OB126" s="13"/>
      <c r="OC126" s="13"/>
      <c r="OD126" s="13"/>
      <c r="OE126" s="13"/>
      <c r="OF126" s="13"/>
      <c r="OG126" s="13"/>
      <c r="OH126" s="13"/>
      <c r="OI126" s="13"/>
      <c r="OJ126" s="13"/>
      <c r="OK126" s="13"/>
      <c r="OL126" s="13"/>
      <c r="OM126" s="13"/>
      <c r="ON126" s="13"/>
      <c r="OO126" s="13"/>
      <c r="OP126" s="13"/>
      <c r="OQ126" s="13"/>
      <c r="OR126" s="13"/>
      <c r="OS126" s="13"/>
      <c r="OT126" s="13"/>
      <c r="OU126" s="13"/>
      <c r="OV126" s="13"/>
      <c r="OW126" s="13"/>
      <c r="OX126" s="13"/>
      <c r="OY126" s="13"/>
      <c r="OZ126" s="13"/>
      <c r="PA126" s="13"/>
      <c r="PB126" s="13"/>
      <c r="PC126" s="13"/>
      <c r="PD126" s="13"/>
      <c r="PE126" s="13"/>
      <c r="PF126" s="13"/>
      <c r="PG126" s="13"/>
      <c r="PH126" s="13"/>
      <c r="PI126" s="13"/>
      <c r="PJ126" s="13"/>
      <c r="PK126" s="13"/>
      <c r="PL126" s="13"/>
      <c r="PM126" s="13"/>
    </row>
    <row r="127" spans="1:429" ht="17.25" customHeight="1">
      <c r="A127" s="29" t="s">
        <v>71</v>
      </c>
      <c r="B127" s="45" t="s">
        <v>164</v>
      </c>
      <c r="C127" s="46" t="s">
        <v>165</v>
      </c>
      <c r="D127" s="32" t="s">
        <v>74</v>
      </c>
      <c r="E127" s="47">
        <v>31</v>
      </c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59"/>
      <c r="AE127" s="58"/>
      <c r="AF127" s="34" t="str">
        <f t="shared" si="8"/>
        <v>Внимание! Сумма по видам деятельности (кроме граф в том числе) должна быть равна суммарному выпуску</v>
      </c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  <c r="HE127" s="13"/>
      <c r="HF127" s="13"/>
      <c r="HG127" s="13"/>
      <c r="HH127" s="13"/>
      <c r="HI127" s="13"/>
      <c r="HJ127" s="13"/>
      <c r="HK127" s="13"/>
      <c r="HL127" s="13"/>
      <c r="HM127" s="13"/>
      <c r="HN127" s="13"/>
      <c r="HO127" s="13"/>
      <c r="HP127" s="13"/>
      <c r="HQ127" s="13"/>
      <c r="HR127" s="13"/>
      <c r="HS127" s="13"/>
      <c r="HT127" s="13"/>
      <c r="HU127" s="13"/>
      <c r="HV127" s="13"/>
      <c r="HW127" s="13"/>
      <c r="HX127" s="13"/>
      <c r="HY127" s="13"/>
      <c r="HZ127" s="13"/>
      <c r="IA127" s="13"/>
      <c r="IB127" s="13"/>
      <c r="IC127" s="13"/>
      <c r="ID127" s="13"/>
      <c r="IE127" s="13"/>
      <c r="IF127" s="13"/>
      <c r="IG127" s="13"/>
      <c r="IH127" s="13"/>
      <c r="II127" s="13"/>
      <c r="IJ127" s="13"/>
      <c r="IK127" s="13"/>
      <c r="IL127" s="13"/>
      <c r="IM127" s="13"/>
      <c r="IN127" s="13"/>
      <c r="IO127" s="13"/>
      <c r="IP127" s="13"/>
      <c r="IQ127" s="13"/>
      <c r="IR127" s="13"/>
      <c r="IS127" s="13"/>
      <c r="IT127" s="13"/>
      <c r="IU127" s="13"/>
      <c r="IV127" s="13"/>
      <c r="IW127" s="13"/>
      <c r="IX127" s="13"/>
      <c r="IY127" s="13"/>
      <c r="IZ127" s="13"/>
      <c r="JA127" s="13"/>
      <c r="JB127" s="13"/>
      <c r="JC127" s="13"/>
      <c r="JD127" s="13"/>
      <c r="JE127" s="13"/>
      <c r="JF127" s="13"/>
      <c r="JG127" s="13"/>
      <c r="JH127" s="13"/>
      <c r="JI127" s="13"/>
      <c r="JJ127" s="13"/>
      <c r="JK127" s="13"/>
      <c r="JL127" s="13"/>
      <c r="JM127" s="13"/>
      <c r="JN127" s="13"/>
      <c r="JO127" s="13"/>
      <c r="JP127" s="13"/>
      <c r="JQ127" s="13"/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/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  <c r="KO127" s="13"/>
      <c r="KP127" s="13"/>
      <c r="KQ127" s="13"/>
      <c r="KR127" s="13"/>
      <c r="KS127" s="13"/>
      <c r="KT127" s="13"/>
      <c r="KU127" s="13"/>
      <c r="KV127" s="13"/>
      <c r="KW127" s="13"/>
      <c r="KX127" s="13"/>
      <c r="KY127" s="13"/>
      <c r="KZ127" s="13"/>
      <c r="LA127" s="13"/>
      <c r="LB127" s="13"/>
      <c r="LC127" s="13"/>
      <c r="LD127" s="13"/>
      <c r="LE127" s="13"/>
      <c r="LF127" s="13"/>
      <c r="LG127" s="13"/>
      <c r="LH127" s="13"/>
      <c r="LI127" s="13"/>
      <c r="LJ127" s="13"/>
      <c r="LK127" s="13"/>
      <c r="LL127" s="13"/>
      <c r="LM127" s="13"/>
      <c r="LN127" s="13"/>
      <c r="LO127" s="13"/>
      <c r="LP127" s="13"/>
      <c r="LQ127" s="13"/>
      <c r="LR127" s="13"/>
      <c r="LS127" s="13"/>
      <c r="LT127" s="13"/>
      <c r="LU127" s="13"/>
      <c r="LV127" s="13"/>
      <c r="LW127" s="13"/>
      <c r="LX127" s="13"/>
      <c r="LY127" s="13"/>
      <c r="LZ127" s="13"/>
      <c r="MA127" s="13"/>
      <c r="MB127" s="13"/>
      <c r="MC127" s="13"/>
      <c r="MD127" s="13"/>
      <c r="ME127" s="13"/>
      <c r="MF127" s="13"/>
      <c r="MG127" s="13"/>
      <c r="MH127" s="13"/>
      <c r="MI127" s="13"/>
      <c r="MJ127" s="13"/>
      <c r="MK127" s="13"/>
      <c r="ML127" s="13"/>
      <c r="MM127" s="13"/>
      <c r="MN127" s="13"/>
      <c r="MO127" s="13"/>
      <c r="MP127" s="13"/>
      <c r="MQ127" s="13"/>
      <c r="MR127" s="13"/>
      <c r="MS127" s="13"/>
      <c r="MT127" s="13"/>
      <c r="MU127" s="13"/>
      <c r="MV127" s="13"/>
      <c r="MW127" s="13"/>
      <c r="MX127" s="13"/>
      <c r="MY127" s="13"/>
      <c r="MZ127" s="13"/>
      <c r="NA127" s="13"/>
      <c r="NB127" s="13"/>
      <c r="NC127" s="13"/>
      <c r="ND127" s="13"/>
      <c r="NE127" s="13"/>
      <c r="NF127" s="13"/>
      <c r="NG127" s="13"/>
      <c r="NH127" s="13"/>
      <c r="NI127" s="13"/>
      <c r="NJ127" s="13"/>
      <c r="NK127" s="13"/>
      <c r="NL127" s="13"/>
      <c r="NM127" s="13"/>
      <c r="NN127" s="13"/>
      <c r="NO127" s="13"/>
      <c r="NP127" s="13"/>
      <c r="NQ127" s="13"/>
      <c r="NR127" s="13"/>
      <c r="NS127" s="13"/>
      <c r="NT127" s="13"/>
      <c r="NU127" s="13"/>
      <c r="NV127" s="13"/>
      <c r="NW127" s="13"/>
      <c r="NX127" s="13"/>
      <c r="NY127" s="13"/>
      <c r="NZ127" s="13"/>
      <c r="OA127" s="13"/>
      <c r="OB127" s="13"/>
      <c r="OC127" s="13"/>
      <c r="OD127" s="13"/>
      <c r="OE127" s="13"/>
      <c r="OF127" s="13"/>
      <c r="OG127" s="13"/>
      <c r="OH127" s="13"/>
      <c r="OI127" s="13"/>
      <c r="OJ127" s="13"/>
      <c r="OK127" s="13"/>
      <c r="OL127" s="13"/>
      <c r="OM127" s="13"/>
      <c r="ON127" s="13"/>
      <c r="OO127" s="13"/>
      <c r="OP127" s="13"/>
      <c r="OQ127" s="13"/>
      <c r="OR127" s="13"/>
      <c r="OS127" s="13"/>
      <c r="OT127" s="13"/>
      <c r="OU127" s="13"/>
      <c r="OV127" s="13"/>
      <c r="OW127" s="13"/>
      <c r="OX127" s="13"/>
      <c r="OY127" s="13"/>
      <c r="OZ127" s="13"/>
      <c r="PA127" s="13"/>
      <c r="PB127" s="13"/>
      <c r="PC127" s="13"/>
      <c r="PD127" s="13"/>
      <c r="PE127" s="13"/>
      <c r="PF127" s="13"/>
      <c r="PG127" s="13"/>
      <c r="PH127" s="13"/>
      <c r="PI127" s="13"/>
      <c r="PJ127" s="13"/>
      <c r="PK127" s="13"/>
      <c r="PL127" s="13"/>
      <c r="PM127" s="13"/>
    </row>
    <row r="128" spans="1:429" ht="17.25" customHeight="1">
      <c r="A128" s="29" t="s">
        <v>71</v>
      </c>
      <c r="B128" s="45" t="s">
        <v>166</v>
      </c>
      <c r="C128" s="46" t="s">
        <v>165</v>
      </c>
      <c r="D128" s="32" t="s">
        <v>74</v>
      </c>
      <c r="E128" s="47">
        <v>25</v>
      </c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59"/>
      <c r="AE128" s="58"/>
      <c r="AF128" s="34" t="str">
        <f t="shared" si="8"/>
        <v>Внимание! Сумма по видам деятельности (кроме граф в том числе) должна быть равна суммарному выпуску</v>
      </c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3"/>
      <c r="HD128" s="13"/>
      <c r="HE128" s="13"/>
      <c r="HF128" s="13"/>
      <c r="HG128" s="13"/>
      <c r="HH128" s="13"/>
      <c r="HI128" s="13"/>
      <c r="HJ128" s="13"/>
      <c r="HK128" s="13"/>
      <c r="HL128" s="13"/>
      <c r="HM128" s="13"/>
      <c r="HN128" s="13"/>
      <c r="HO128" s="13"/>
      <c r="HP128" s="13"/>
      <c r="HQ128" s="13"/>
      <c r="HR128" s="13"/>
      <c r="HS128" s="13"/>
      <c r="HT128" s="13"/>
      <c r="HU128" s="13"/>
      <c r="HV128" s="13"/>
      <c r="HW128" s="13"/>
      <c r="HX128" s="13"/>
      <c r="HY128" s="13"/>
      <c r="HZ128" s="13"/>
      <c r="IA128" s="13"/>
      <c r="IB128" s="13"/>
      <c r="IC128" s="13"/>
      <c r="ID128" s="13"/>
      <c r="IE128" s="13"/>
      <c r="IF128" s="13"/>
      <c r="IG128" s="13"/>
      <c r="IH128" s="13"/>
      <c r="II128" s="13"/>
      <c r="IJ128" s="13"/>
      <c r="IK128" s="13"/>
      <c r="IL128" s="13"/>
      <c r="IM128" s="13"/>
      <c r="IN128" s="13"/>
      <c r="IO128" s="13"/>
      <c r="IP128" s="13"/>
      <c r="IQ128" s="13"/>
      <c r="IR128" s="13"/>
      <c r="IS128" s="13"/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13"/>
      <c r="JH128" s="13"/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  <c r="KO128" s="13"/>
      <c r="KP128" s="13"/>
      <c r="KQ128" s="13"/>
      <c r="KR128" s="13"/>
      <c r="KS128" s="13"/>
      <c r="KT128" s="13"/>
      <c r="KU128" s="13"/>
      <c r="KV128" s="13"/>
      <c r="KW128" s="13"/>
      <c r="KX128" s="13"/>
      <c r="KY128" s="13"/>
      <c r="KZ128" s="13"/>
      <c r="LA128" s="13"/>
      <c r="LB128" s="13"/>
      <c r="LC128" s="13"/>
      <c r="LD128" s="13"/>
      <c r="LE128" s="13"/>
      <c r="LF128" s="13"/>
      <c r="LG128" s="13"/>
      <c r="LH128" s="13"/>
      <c r="LI128" s="13"/>
      <c r="LJ128" s="13"/>
      <c r="LK128" s="13"/>
      <c r="LL128" s="13"/>
      <c r="LM128" s="13"/>
      <c r="LN128" s="13"/>
      <c r="LO128" s="13"/>
      <c r="LP128" s="13"/>
      <c r="LQ128" s="13"/>
      <c r="LR128" s="13"/>
      <c r="LS128" s="13"/>
      <c r="LT128" s="13"/>
      <c r="LU128" s="13"/>
      <c r="LV128" s="13"/>
      <c r="LW128" s="13"/>
      <c r="LX128" s="13"/>
      <c r="LY128" s="13"/>
      <c r="LZ128" s="13"/>
      <c r="MA128" s="13"/>
      <c r="MB128" s="13"/>
      <c r="MC128" s="13"/>
      <c r="MD128" s="13"/>
      <c r="ME128" s="13"/>
      <c r="MF128" s="13"/>
      <c r="MG128" s="13"/>
      <c r="MH128" s="13"/>
      <c r="MI128" s="13"/>
      <c r="MJ128" s="13"/>
      <c r="MK128" s="13"/>
      <c r="ML128" s="13"/>
      <c r="MM128" s="13"/>
      <c r="MN128" s="13"/>
      <c r="MO128" s="13"/>
      <c r="MP128" s="13"/>
      <c r="MQ128" s="13"/>
      <c r="MR128" s="13"/>
      <c r="MS128" s="13"/>
      <c r="MT128" s="13"/>
      <c r="MU128" s="13"/>
      <c r="MV128" s="13"/>
      <c r="MW128" s="13"/>
      <c r="MX128" s="13"/>
      <c r="MY128" s="13"/>
      <c r="MZ128" s="13"/>
      <c r="NA128" s="13"/>
      <c r="NB128" s="13"/>
      <c r="NC128" s="13"/>
      <c r="ND128" s="13"/>
      <c r="NE128" s="13"/>
      <c r="NF128" s="13"/>
      <c r="NG128" s="13"/>
      <c r="NH128" s="13"/>
      <c r="NI128" s="13"/>
      <c r="NJ128" s="13"/>
      <c r="NK128" s="13"/>
      <c r="NL128" s="13"/>
      <c r="NM128" s="13"/>
      <c r="NN128" s="13"/>
      <c r="NO128" s="13"/>
      <c r="NP128" s="13"/>
      <c r="NQ128" s="13"/>
      <c r="NR128" s="13"/>
      <c r="NS128" s="13"/>
      <c r="NT128" s="13"/>
      <c r="NU128" s="13"/>
      <c r="NV128" s="13"/>
      <c r="NW128" s="13"/>
      <c r="NX128" s="13"/>
      <c r="NY128" s="13"/>
      <c r="NZ128" s="13"/>
      <c r="OA128" s="13"/>
      <c r="OB128" s="13"/>
      <c r="OC128" s="13"/>
      <c r="OD128" s="13"/>
      <c r="OE128" s="13"/>
      <c r="OF128" s="13"/>
      <c r="OG128" s="13"/>
      <c r="OH128" s="13"/>
      <c r="OI128" s="13"/>
      <c r="OJ128" s="13"/>
      <c r="OK128" s="13"/>
      <c r="OL128" s="13"/>
      <c r="OM128" s="13"/>
      <c r="ON128" s="13"/>
      <c r="OO128" s="13"/>
      <c r="OP128" s="13"/>
      <c r="OQ128" s="13"/>
      <c r="OR128" s="13"/>
      <c r="OS128" s="13"/>
      <c r="OT128" s="13"/>
      <c r="OU128" s="13"/>
      <c r="OV128" s="13"/>
      <c r="OW128" s="13"/>
      <c r="OX128" s="13"/>
      <c r="OY128" s="13"/>
      <c r="OZ128" s="13"/>
      <c r="PA128" s="13"/>
      <c r="PB128" s="13"/>
      <c r="PC128" s="13"/>
      <c r="PD128" s="13"/>
      <c r="PE128" s="13"/>
      <c r="PF128" s="13"/>
      <c r="PG128" s="13"/>
      <c r="PH128" s="13"/>
      <c r="PI128" s="13"/>
      <c r="PJ128" s="13"/>
      <c r="PK128" s="13"/>
      <c r="PL128" s="13"/>
      <c r="PM128" s="13"/>
    </row>
    <row r="129" spans="1:429" s="9" customFormat="1" ht="17.25" customHeight="1">
      <c r="A129" s="64"/>
      <c r="B129" s="54"/>
      <c r="C129" s="46" t="s">
        <v>165</v>
      </c>
      <c r="D129" s="39" t="s">
        <v>74</v>
      </c>
      <c r="E129" s="40">
        <f t="shared" ref="E129:AD129" si="15">SUM(E127:E128)</f>
        <v>56</v>
      </c>
      <c r="F129" s="40">
        <f t="shared" si="15"/>
        <v>0</v>
      </c>
      <c r="G129" s="40">
        <f t="shared" si="15"/>
        <v>0</v>
      </c>
      <c r="H129" s="40">
        <f t="shared" si="15"/>
        <v>0</v>
      </c>
      <c r="I129" s="40">
        <f t="shared" si="15"/>
        <v>0</v>
      </c>
      <c r="J129" s="40">
        <f t="shared" si="15"/>
        <v>0</v>
      </c>
      <c r="K129" s="40">
        <f t="shared" si="15"/>
        <v>0</v>
      </c>
      <c r="L129" s="40">
        <f t="shared" si="15"/>
        <v>0</v>
      </c>
      <c r="M129" s="40">
        <f t="shared" si="15"/>
        <v>0</v>
      </c>
      <c r="N129" s="40">
        <f t="shared" si="15"/>
        <v>0</v>
      </c>
      <c r="O129" s="40">
        <f t="shared" si="15"/>
        <v>0</v>
      </c>
      <c r="P129" s="40">
        <f t="shared" si="15"/>
        <v>0</v>
      </c>
      <c r="Q129" s="40">
        <f t="shared" si="15"/>
        <v>0</v>
      </c>
      <c r="R129" s="40">
        <f t="shared" si="15"/>
        <v>0</v>
      </c>
      <c r="S129" s="40">
        <f t="shared" si="15"/>
        <v>0</v>
      </c>
      <c r="T129" s="40">
        <f t="shared" si="15"/>
        <v>0</v>
      </c>
      <c r="U129" s="40">
        <f t="shared" si="15"/>
        <v>0</v>
      </c>
      <c r="V129" s="40">
        <f t="shared" si="15"/>
        <v>0</v>
      </c>
      <c r="W129" s="40">
        <f t="shared" si="15"/>
        <v>0</v>
      </c>
      <c r="X129" s="40">
        <f t="shared" si="15"/>
        <v>0</v>
      </c>
      <c r="Y129" s="40">
        <f t="shared" si="15"/>
        <v>0</v>
      </c>
      <c r="Z129" s="40">
        <f t="shared" si="15"/>
        <v>0</v>
      </c>
      <c r="AA129" s="40">
        <f t="shared" si="15"/>
        <v>0</v>
      </c>
      <c r="AB129" s="40">
        <f t="shared" si="15"/>
        <v>0</v>
      </c>
      <c r="AC129" s="40">
        <f t="shared" si="15"/>
        <v>0</v>
      </c>
      <c r="AD129" s="40">
        <f t="shared" si="15"/>
        <v>0</v>
      </c>
      <c r="AE129" s="58"/>
      <c r="AF129" s="34" t="str">
        <f t="shared" si="8"/>
        <v>Внимание! Сумма по видам деятельности (кроме граф в том числе) должна быть равна суммарному выпуску</v>
      </c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  <c r="HE129" s="13"/>
      <c r="HF129" s="13"/>
      <c r="HG129" s="13"/>
      <c r="HH129" s="13"/>
      <c r="HI129" s="13"/>
      <c r="HJ129" s="13"/>
      <c r="HK129" s="13"/>
      <c r="HL129" s="13"/>
      <c r="HM129" s="13"/>
      <c r="HN129" s="13"/>
      <c r="HO129" s="13"/>
      <c r="HP129" s="13"/>
      <c r="HQ129" s="13"/>
      <c r="HR129" s="13"/>
      <c r="HS129" s="13"/>
      <c r="HT129" s="13"/>
      <c r="HU129" s="13"/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13"/>
      <c r="IP129" s="13"/>
      <c r="IQ129" s="13"/>
      <c r="IR129" s="13"/>
      <c r="IS129" s="13"/>
      <c r="IT129" s="13"/>
      <c r="IU129" s="13"/>
      <c r="IV129" s="13"/>
      <c r="IW129" s="13"/>
      <c r="IX129" s="13"/>
      <c r="IY129" s="13"/>
      <c r="IZ129" s="13"/>
      <c r="JA129" s="13"/>
      <c r="JB129" s="13"/>
      <c r="JC129" s="13"/>
      <c r="JD129" s="13"/>
      <c r="JE129" s="13"/>
      <c r="JF129" s="13"/>
      <c r="JG129" s="13"/>
      <c r="JH129" s="13"/>
      <c r="JI129" s="13"/>
      <c r="JJ129" s="13"/>
      <c r="JK129" s="13"/>
      <c r="JL129" s="13"/>
      <c r="JM129" s="13"/>
      <c r="JN129" s="13"/>
      <c r="JO129" s="13"/>
      <c r="JP129" s="13"/>
      <c r="JQ129" s="13"/>
      <c r="JR129" s="13"/>
      <c r="JS129" s="13"/>
      <c r="JT129" s="13"/>
      <c r="JU129" s="13"/>
      <c r="JV129" s="13"/>
      <c r="JW129" s="13"/>
      <c r="JX129" s="13"/>
      <c r="JY129" s="13"/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  <c r="KO129" s="13"/>
      <c r="KP129" s="13"/>
      <c r="KQ129" s="13"/>
      <c r="KR129" s="13"/>
      <c r="KS129" s="13"/>
      <c r="KT129" s="13"/>
      <c r="KU129" s="13"/>
      <c r="KV129" s="13"/>
      <c r="KW129" s="13"/>
      <c r="KX129" s="13"/>
      <c r="KY129" s="13"/>
      <c r="KZ129" s="13"/>
      <c r="LA129" s="13"/>
      <c r="LB129" s="13"/>
      <c r="LC129" s="13"/>
      <c r="LD129" s="13"/>
      <c r="LE129" s="13"/>
      <c r="LF129" s="13"/>
      <c r="LG129" s="13"/>
      <c r="LH129" s="13"/>
      <c r="LI129" s="13"/>
      <c r="LJ129" s="13"/>
      <c r="LK129" s="13"/>
      <c r="LL129" s="13"/>
      <c r="LM129" s="13"/>
      <c r="LN129" s="13"/>
      <c r="LO129" s="13"/>
      <c r="LP129" s="13"/>
      <c r="LQ129" s="13"/>
      <c r="LR129" s="13"/>
      <c r="LS129" s="13"/>
      <c r="LT129" s="13"/>
      <c r="LU129" s="13"/>
      <c r="LV129" s="13"/>
      <c r="LW129" s="13"/>
      <c r="LX129" s="13"/>
      <c r="LY129" s="13"/>
      <c r="LZ129" s="13"/>
      <c r="MA129" s="13"/>
      <c r="MB129" s="13"/>
      <c r="MC129" s="13"/>
      <c r="MD129" s="13"/>
      <c r="ME129" s="13"/>
      <c r="MF129" s="13"/>
      <c r="MG129" s="13"/>
      <c r="MH129" s="13"/>
      <c r="MI129" s="13"/>
      <c r="MJ129" s="13"/>
      <c r="MK129" s="13"/>
      <c r="ML129" s="13"/>
      <c r="MM129" s="13"/>
      <c r="MN129" s="13"/>
      <c r="MO129" s="13"/>
      <c r="MP129" s="13"/>
      <c r="MQ129" s="13"/>
      <c r="MR129" s="13"/>
      <c r="MS129" s="13"/>
      <c r="MT129" s="13"/>
      <c r="MU129" s="13"/>
      <c r="MV129" s="13"/>
      <c r="MW129" s="13"/>
      <c r="MX129" s="13"/>
      <c r="MY129" s="13"/>
      <c r="MZ129" s="13"/>
      <c r="NA129" s="13"/>
      <c r="NB129" s="13"/>
      <c r="NC129" s="13"/>
      <c r="ND129" s="13"/>
      <c r="NE129" s="13"/>
      <c r="NF129" s="13"/>
      <c r="NG129" s="13"/>
      <c r="NH129" s="13"/>
      <c r="NI129" s="13"/>
      <c r="NJ129" s="13"/>
      <c r="NK129" s="13"/>
      <c r="NL129" s="13"/>
      <c r="NM129" s="13"/>
      <c r="NN129" s="13"/>
      <c r="NO129" s="13"/>
      <c r="NP129" s="13"/>
      <c r="NQ129" s="13"/>
      <c r="NR129" s="13"/>
      <c r="NS129" s="13"/>
      <c r="NT129" s="13"/>
      <c r="NU129" s="13"/>
      <c r="NV129" s="13"/>
      <c r="NW129" s="13"/>
      <c r="NX129" s="13"/>
      <c r="NY129" s="13"/>
      <c r="NZ129" s="13"/>
      <c r="OA129" s="13"/>
      <c r="OB129" s="13"/>
      <c r="OC129" s="13"/>
      <c r="OD129" s="13"/>
      <c r="OE129" s="13"/>
      <c r="OF129" s="13"/>
      <c r="OG129" s="13"/>
      <c r="OH129" s="13"/>
      <c r="OI129" s="13"/>
      <c r="OJ129" s="13"/>
      <c r="OK129" s="13"/>
      <c r="OL129" s="13"/>
      <c r="OM129" s="13"/>
      <c r="ON129" s="13"/>
      <c r="OO129" s="13"/>
      <c r="OP129" s="13"/>
      <c r="OQ129" s="13"/>
      <c r="OR129" s="13"/>
      <c r="OS129" s="13"/>
      <c r="OT129" s="13"/>
      <c r="OU129" s="13"/>
      <c r="OV129" s="13"/>
      <c r="OW129" s="13"/>
      <c r="OX129" s="13"/>
      <c r="OY129" s="13"/>
      <c r="OZ129" s="13"/>
      <c r="PA129" s="13"/>
      <c r="PB129" s="13"/>
      <c r="PC129" s="13"/>
      <c r="PD129" s="13"/>
      <c r="PE129" s="13"/>
      <c r="PF129" s="13"/>
      <c r="PG129" s="13"/>
      <c r="PH129" s="13"/>
      <c r="PI129" s="13"/>
      <c r="PJ129" s="13"/>
      <c r="PK129" s="13"/>
      <c r="PL129" s="13"/>
      <c r="PM129" s="13"/>
    </row>
    <row r="130" spans="1:429" ht="17.25" customHeight="1">
      <c r="A130" s="29" t="s">
        <v>71</v>
      </c>
      <c r="B130" s="45" t="s">
        <v>124</v>
      </c>
      <c r="C130" s="46" t="s">
        <v>167</v>
      </c>
      <c r="D130" s="32" t="s">
        <v>74</v>
      </c>
      <c r="E130" s="84">
        <v>29</v>
      </c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59"/>
      <c r="AE130" s="58"/>
      <c r="AF130" s="34" t="str">
        <f t="shared" si="8"/>
        <v>Внимание! Сумма по видам деятельности (кроме граф в том числе) должна быть равна суммарному выпуску</v>
      </c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/>
      <c r="HB130" s="13"/>
      <c r="HC130" s="13"/>
      <c r="HD130" s="13"/>
      <c r="HE130" s="13"/>
      <c r="HF130" s="13"/>
      <c r="HG130" s="13"/>
      <c r="HH130" s="13"/>
      <c r="HI130" s="13"/>
      <c r="HJ130" s="13"/>
      <c r="HK130" s="13"/>
      <c r="HL130" s="13"/>
      <c r="HM130" s="13"/>
      <c r="HN130" s="13"/>
      <c r="HO130" s="13"/>
      <c r="HP130" s="13"/>
      <c r="HQ130" s="13"/>
      <c r="HR130" s="13"/>
      <c r="HS130" s="13"/>
      <c r="HT130" s="13"/>
      <c r="HU130" s="13"/>
      <c r="HV130" s="13"/>
      <c r="HW130" s="13"/>
      <c r="HX130" s="13"/>
      <c r="HY130" s="13"/>
      <c r="HZ130" s="13"/>
      <c r="IA130" s="13"/>
      <c r="IB130" s="13"/>
      <c r="IC130" s="13"/>
      <c r="ID130" s="13"/>
      <c r="IE130" s="13"/>
      <c r="IF130" s="13"/>
      <c r="IG130" s="13"/>
      <c r="IH130" s="13"/>
      <c r="II130" s="13"/>
      <c r="IJ130" s="13"/>
      <c r="IK130" s="13"/>
      <c r="IL130" s="13"/>
      <c r="IM130" s="13"/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13"/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  <c r="KO130" s="13"/>
      <c r="KP130" s="13"/>
      <c r="KQ130" s="13"/>
      <c r="KR130" s="13"/>
      <c r="KS130" s="13"/>
      <c r="KT130" s="13"/>
      <c r="KU130" s="13"/>
      <c r="KV130" s="13"/>
      <c r="KW130" s="13"/>
      <c r="KX130" s="13"/>
      <c r="KY130" s="13"/>
      <c r="KZ130" s="13"/>
      <c r="LA130" s="13"/>
      <c r="LB130" s="13"/>
      <c r="LC130" s="13"/>
      <c r="LD130" s="13"/>
      <c r="LE130" s="13"/>
      <c r="LF130" s="13"/>
      <c r="LG130" s="13"/>
      <c r="LH130" s="13"/>
      <c r="LI130" s="13"/>
      <c r="LJ130" s="13"/>
      <c r="LK130" s="13"/>
      <c r="LL130" s="13"/>
      <c r="LM130" s="13"/>
      <c r="LN130" s="13"/>
      <c r="LO130" s="13"/>
      <c r="LP130" s="13"/>
      <c r="LQ130" s="13"/>
      <c r="LR130" s="13"/>
      <c r="LS130" s="13"/>
      <c r="LT130" s="13"/>
      <c r="LU130" s="13"/>
      <c r="LV130" s="13"/>
      <c r="LW130" s="13"/>
      <c r="LX130" s="13"/>
      <c r="LY130" s="13"/>
      <c r="LZ130" s="13"/>
      <c r="MA130" s="13"/>
      <c r="MB130" s="13"/>
      <c r="MC130" s="13"/>
      <c r="MD130" s="13"/>
      <c r="ME130" s="13"/>
      <c r="MF130" s="13"/>
      <c r="MG130" s="13"/>
      <c r="MH130" s="13"/>
      <c r="MI130" s="13"/>
      <c r="MJ130" s="13"/>
      <c r="MK130" s="13"/>
      <c r="ML130" s="13"/>
      <c r="MM130" s="13"/>
      <c r="MN130" s="13"/>
      <c r="MO130" s="13"/>
      <c r="MP130" s="13"/>
      <c r="MQ130" s="13"/>
      <c r="MR130" s="13"/>
      <c r="MS130" s="13"/>
      <c r="MT130" s="13"/>
      <c r="MU130" s="13"/>
      <c r="MV130" s="13"/>
      <c r="MW130" s="13"/>
      <c r="MX130" s="13"/>
      <c r="MY130" s="13"/>
      <c r="MZ130" s="13"/>
      <c r="NA130" s="13"/>
      <c r="NB130" s="13"/>
      <c r="NC130" s="13"/>
      <c r="ND130" s="13"/>
      <c r="NE130" s="13"/>
      <c r="NF130" s="13"/>
      <c r="NG130" s="13"/>
      <c r="NH130" s="13"/>
      <c r="NI130" s="13"/>
      <c r="NJ130" s="13"/>
      <c r="NK130" s="13"/>
      <c r="NL130" s="13"/>
      <c r="NM130" s="13"/>
      <c r="NN130" s="13"/>
      <c r="NO130" s="13"/>
      <c r="NP130" s="13"/>
      <c r="NQ130" s="13"/>
      <c r="NR130" s="13"/>
      <c r="NS130" s="13"/>
      <c r="NT130" s="13"/>
      <c r="NU130" s="13"/>
      <c r="NV130" s="13"/>
      <c r="NW130" s="13"/>
      <c r="NX130" s="13"/>
      <c r="NY130" s="13"/>
      <c r="NZ130" s="13"/>
      <c r="OA130" s="13"/>
      <c r="OB130" s="13"/>
      <c r="OC130" s="13"/>
      <c r="OD130" s="13"/>
      <c r="OE130" s="13"/>
      <c r="OF130" s="13"/>
      <c r="OG130" s="13"/>
      <c r="OH130" s="13"/>
      <c r="OI130" s="13"/>
      <c r="OJ130" s="13"/>
      <c r="OK130" s="13"/>
      <c r="OL130" s="13"/>
      <c r="OM130" s="13"/>
      <c r="ON130" s="13"/>
      <c r="OO130" s="13"/>
      <c r="OP130" s="13"/>
      <c r="OQ130" s="13"/>
      <c r="OR130" s="13"/>
      <c r="OS130" s="13"/>
      <c r="OT130" s="13"/>
      <c r="OU130" s="13"/>
      <c r="OV130" s="13"/>
      <c r="OW130" s="13"/>
      <c r="OX130" s="13"/>
      <c r="OY130" s="13"/>
      <c r="OZ130" s="13"/>
      <c r="PA130" s="13"/>
      <c r="PB130" s="13"/>
      <c r="PC130" s="13"/>
      <c r="PD130" s="13"/>
      <c r="PE130" s="13"/>
      <c r="PF130" s="13"/>
      <c r="PG130" s="13"/>
      <c r="PH130" s="13"/>
      <c r="PI130" s="13"/>
      <c r="PJ130" s="13"/>
      <c r="PK130" s="13"/>
      <c r="PL130" s="13"/>
      <c r="PM130" s="13"/>
    </row>
    <row r="131" spans="1:429" ht="17.25" customHeight="1">
      <c r="A131" s="29" t="s">
        <v>71</v>
      </c>
      <c r="B131" s="45" t="s">
        <v>75</v>
      </c>
      <c r="C131" s="46" t="s">
        <v>167</v>
      </c>
      <c r="D131" s="32" t="s">
        <v>74</v>
      </c>
      <c r="E131" s="84">
        <v>48</v>
      </c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59"/>
      <c r="AE131" s="58"/>
      <c r="AF131" s="34" t="str">
        <f t="shared" si="8"/>
        <v>Внимание! Сумма по видам деятельности (кроме граф в том числе) должна быть равна суммарному выпуску</v>
      </c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/>
      <c r="HI131" s="13"/>
      <c r="HJ131" s="13"/>
      <c r="HK131" s="13"/>
      <c r="HL131" s="13"/>
      <c r="HM131" s="13"/>
      <c r="HN131" s="13"/>
      <c r="HO131" s="13"/>
      <c r="HP131" s="13"/>
      <c r="HQ131" s="13"/>
      <c r="HR131" s="13"/>
      <c r="HS131" s="13"/>
      <c r="HT131" s="13"/>
      <c r="HU131" s="13"/>
      <c r="HV131" s="13"/>
      <c r="HW131" s="13"/>
      <c r="HX131" s="13"/>
      <c r="HY131" s="13"/>
      <c r="HZ131" s="13"/>
      <c r="IA131" s="13"/>
      <c r="IB131" s="13"/>
      <c r="IC131" s="13"/>
      <c r="ID131" s="13"/>
      <c r="IE131" s="13"/>
      <c r="IF131" s="13"/>
      <c r="IG131" s="13"/>
      <c r="IH131" s="13"/>
      <c r="II131" s="13"/>
      <c r="IJ131" s="13"/>
      <c r="IK131" s="13"/>
      <c r="IL131" s="13"/>
      <c r="IM131" s="13"/>
      <c r="IN131" s="13"/>
      <c r="IO131" s="13"/>
      <c r="IP131" s="13"/>
      <c r="IQ131" s="13"/>
      <c r="IR131" s="13"/>
      <c r="IS131" s="13"/>
      <c r="IT131" s="13"/>
      <c r="IU131" s="13"/>
      <c r="IV131" s="13"/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13"/>
      <c r="JH131" s="13"/>
      <c r="JI131" s="13"/>
      <c r="JJ131" s="13"/>
      <c r="JK131" s="13"/>
      <c r="JL131" s="13"/>
      <c r="JM131" s="13"/>
      <c r="JN131" s="13"/>
      <c r="JO131" s="13"/>
      <c r="JP131" s="13"/>
      <c r="JQ131" s="13"/>
      <c r="JR131" s="13"/>
      <c r="JS131" s="13"/>
      <c r="JT131" s="13"/>
      <c r="JU131" s="13"/>
      <c r="JV131" s="13"/>
      <c r="JW131" s="13"/>
      <c r="JX131" s="13"/>
      <c r="JY131" s="13"/>
      <c r="JZ131" s="13"/>
      <c r="KA131" s="13"/>
      <c r="KB131" s="13"/>
      <c r="KC131" s="13"/>
      <c r="KD131" s="13"/>
      <c r="KE131" s="13"/>
      <c r="KF131" s="13"/>
      <c r="KG131" s="13"/>
      <c r="KH131" s="13"/>
      <c r="KI131" s="13"/>
      <c r="KJ131" s="13"/>
      <c r="KK131" s="13"/>
      <c r="KL131" s="13"/>
      <c r="KM131" s="13"/>
      <c r="KN131" s="13"/>
      <c r="KO131" s="13"/>
      <c r="KP131" s="13"/>
      <c r="KQ131" s="13"/>
      <c r="KR131" s="13"/>
      <c r="KS131" s="13"/>
      <c r="KT131" s="13"/>
      <c r="KU131" s="13"/>
      <c r="KV131" s="13"/>
      <c r="KW131" s="13"/>
      <c r="KX131" s="13"/>
      <c r="KY131" s="13"/>
      <c r="KZ131" s="13"/>
      <c r="LA131" s="13"/>
      <c r="LB131" s="13"/>
      <c r="LC131" s="13"/>
      <c r="LD131" s="13"/>
      <c r="LE131" s="13"/>
      <c r="LF131" s="13"/>
      <c r="LG131" s="13"/>
      <c r="LH131" s="13"/>
      <c r="LI131" s="13"/>
      <c r="LJ131" s="13"/>
      <c r="LK131" s="13"/>
      <c r="LL131" s="13"/>
      <c r="LM131" s="13"/>
      <c r="LN131" s="13"/>
      <c r="LO131" s="13"/>
      <c r="LP131" s="13"/>
      <c r="LQ131" s="13"/>
      <c r="LR131" s="13"/>
      <c r="LS131" s="13"/>
      <c r="LT131" s="13"/>
      <c r="LU131" s="13"/>
      <c r="LV131" s="13"/>
      <c r="LW131" s="13"/>
      <c r="LX131" s="13"/>
      <c r="LY131" s="13"/>
      <c r="LZ131" s="13"/>
      <c r="MA131" s="13"/>
      <c r="MB131" s="13"/>
      <c r="MC131" s="13"/>
      <c r="MD131" s="13"/>
      <c r="ME131" s="13"/>
      <c r="MF131" s="13"/>
      <c r="MG131" s="13"/>
      <c r="MH131" s="13"/>
      <c r="MI131" s="13"/>
      <c r="MJ131" s="13"/>
      <c r="MK131" s="13"/>
      <c r="ML131" s="13"/>
      <c r="MM131" s="13"/>
      <c r="MN131" s="13"/>
      <c r="MO131" s="13"/>
      <c r="MP131" s="13"/>
      <c r="MQ131" s="13"/>
      <c r="MR131" s="13"/>
      <c r="MS131" s="13"/>
      <c r="MT131" s="13"/>
      <c r="MU131" s="13"/>
      <c r="MV131" s="13"/>
      <c r="MW131" s="13"/>
      <c r="MX131" s="13"/>
      <c r="MY131" s="13"/>
      <c r="MZ131" s="13"/>
      <c r="NA131" s="13"/>
      <c r="NB131" s="13"/>
      <c r="NC131" s="13"/>
      <c r="ND131" s="13"/>
      <c r="NE131" s="13"/>
      <c r="NF131" s="13"/>
      <c r="NG131" s="13"/>
      <c r="NH131" s="13"/>
      <c r="NI131" s="13"/>
      <c r="NJ131" s="13"/>
      <c r="NK131" s="13"/>
      <c r="NL131" s="13"/>
      <c r="NM131" s="13"/>
      <c r="NN131" s="13"/>
      <c r="NO131" s="13"/>
      <c r="NP131" s="13"/>
      <c r="NQ131" s="13"/>
      <c r="NR131" s="13"/>
      <c r="NS131" s="13"/>
      <c r="NT131" s="13"/>
      <c r="NU131" s="13"/>
      <c r="NV131" s="13"/>
      <c r="NW131" s="13"/>
      <c r="NX131" s="13"/>
      <c r="NY131" s="13"/>
      <c r="NZ131" s="13"/>
      <c r="OA131" s="13"/>
      <c r="OB131" s="13"/>
      <c r="OC131" s="13"/>
      <c r="OD131" s="13"/>
      <c r="OE131" s="13"/>
      <c r="OF131" s="13"/>
      <c r="OG131" s="13"/>
      <c r="OH131" s="13"/>
      <c r="OI131" s="13"/>
      <c r="OJ131" s="13"/>
      <c r="OK131" s="13"/>
      <c r="OL131" s="13"/>
      <c r="OM131" s="13"/>
      <c r="ON131" s="13"/>
      <c r="OO131" s="13"/>
      <c r="OP131" s="13"/>
      <c r="OQ131" s="13"/>
      <c r="OR131" s="13"/>
      <c r="OS131" s="13"/>
      <c r="OT131" s="13"/>
      <c r="OU131" s="13"/>
      <c r="OV131" s="13"/>
      <c r="OW131" s="13"/>
      <c r="OX131" s="13"/>
      <c r="OY131" s="13"/>
      <c r="OZ131" s="13"/>
      <c r="PA131" s="13"/>
      <c r="PB131" s="13"/>
      <c r="PC131" s="13"/>
      <c r="PD131" s="13"/>
      <c r="PE131" s="13"/>
      <c r="PF131" s="13"/>
      <c r="PG131" s="13"/>
      <c r="PH131" s="13"/>
      <c r="PI131" s="13"/>
      <c r="PJ131" s="13"/>
      <c r="PK131" s="13"/>
      <c r="PL131" s="13"/>
      <c r="PM131" s="13"/>
    </row>
    <row r="132" spans="1:429" ht="17.25" customHeight="1">
      <c r="A132" s="29" t="s">
        <v>71</v>
      </c>
      <c r="B132" s="45" t="s">
        <v>94</v>
      </c>
      <c r="C132" s="46" t="s">
        <v>167</v>
      </c>
      <c r="D132" s="32" t="s">
        <v>74</v>
      </c>
      <c r="E132" s="47">
        <v>47</v>
      </c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59"/>
      <c r="AE132" s="58"/>
      <c r="AF132" s="34" t="str">
        <f t="shared" si="8"/>
        <v>Внимание! Сумма по видам деятельности (кроме граф в том числе) должна быть равна суммарному выпуску</v>
      </c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/>
      <c r="HE132" s="13"/>
      <c r="HF132" s="13"/>
      <c r="HG132" s="13"/>
      <c r="HH132" s="13"/>
      <c r="HI132" s="13"/>
      <c r="HJ132" s="13"/>
      <c r="HK132" s="13"/>
      <c r="HL132" s="13"/>
      <c r="HM132" s="13"/>
      <c r="HN132" s="13"/>
      <c r="HO132" s="13"/>
      <c r="HP132" s="13"/>
      <c r="HQ132" s="13"/>
      <c r="HR132" s="13"/>
      <c r="HS132" s="13"/>
      <c r="HT132" s="13"/>
      <c r="HU132" s="13"/>
      <c r="HV132" s="13"/>
      <c r="HW132" s="13"/>
      <c r="HX132" s="13"/>
      <c r="HY132" s="13"/>
      <c r="HZ132" s="13"/>
      <c r="IA132" s="13"/>
      <c r="IB132" s="13"/>
      <c r="IC132" s="13"/>
      <c r="ID132" s="13"/>
      <c r="IE132" s="13"/>
      <c r="IF132" s="13"/>
      <c r="IG132" s="13"/>
      <c r="IH132" s="13"/>
      <c r="II132" s="13"/>
      <c r="IJ132" s="13"/>
      <c r="IK132" s="13"/>
      <c r="IL132" s="13"/>
      <c r="IM132" s="13"/>
      <c r="IN132" s="13"/>
      <c r="IO132" s="13"/>
      <c r="IP132" s="13"/>
      <c r="IQ132" s="13"/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13"/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/>
      <c r="KK132" s="13"/>
      <c r="KL132" s="13"/>
      <c r="KM132" s="13"/>
      <c r="KN132" s="13"/>
      <c r="KO132" s="13"/>
      <c r="KP132" s="13"/>
      <c r="KQ132" s="13"/>
      <c r="KR132" s="13"/>
      <c r="KS132" s="13"/>
      <c r="KT132" s="13"/>
      <c r="KU132" s="13"/>
      <c r="KV132" s="13"/>
      <c r="KW132" s="13"/>
      <c r="KX132" s="13"/>
      <c r="KY132" s="13"/>
      <c r="KZ132" s="13"/>
      <c r="LA132" s="13"/>
      <c r="LB132" s="13"/>
      <c r="LC132" s="13"/>
      <c r="LD132" s="13"/>
      <c r="LE132" s="13"/>
      <c r="LF132" s="13"/>
      <c r="LG132" s="13"/>
      <c r="LH132" s="13"/>
      <c r="LI132" s="13"/>
      <c r="LJ132" s="13"/>
      <c r="LK132" s="13"/>
      <c r="LL132" s="13"/>
      <c r="LM132" s="13"/>
      <c r="LN132" s="13"/>
      <c r="LO132" s="13"/>
      <c r="LP132" s="13"/>
      <c r="LQ132" s="13"/>
      <c r="LR132" s="13"/>
      <c r="LS132" s="13"/>
      <c r="LT132" s="13"/>
      <c r="LU132" s="13"/>
      <c r="LV132" s="13"/>
      <c r="LW132" s="13"/>
      <c r="LX132" s="13"/>
      <c r="LY132" s="13"/>
      <c r="LZ132" s="13"/>
      <c r="MA132" s="13"/>
      <c r="MB132" s="13"/>
      <c r="MC132" s="13"/>
      <c r="MD132" s="13"/>
      <c r="ME132" s="13"/>
      <c r="MF132" s="13"/>
      <c r="MG132" s="13"/>
      <c r="MH132" s="13"/>
      <c r="MI132" s="13"/>
      <c r="MJ132" s="13"/>
      <c r="MK132" s="13"/>
      <c r="ML132" s="13"/>
      <c r="MM132" s="13"/>
      <c r="MN132" s="13"/>
      <c r="MO132" s="13"/>
      <c r="MP132" s="13"/>
      <c r="MQ132" s="13"/>
      <c r="MR132" s="13"/>
      <c r="MS132" s="13"/>
      <c r="MT132" s="13"/>
      <c r="MU132" s="13"/>
      <c r="MV132" s="13"/>
      <c r="MW132" s="13"/>
      <c r="MX132" s="13"/>
      <c r="MY132" s="13"/>
      <c r="MZ132" s="13"/>
      <c r="NA132" s="13"/>
      <c r="NB132" s="13"/>
      <c r="NC132" s="13"/>
      <c r="ND132" s="13"/>
      <c r="NE132" s="13"/>
      <c r="NF132" s="13"/>
      <c r="NG132" s="13"/>
      <c r="NH132" s="13"/>
      <c r="NI132" s="13"/>
      <c r="NJ132" s="13"/>
      <c r="NK132" s="13"/>
      <c r="NL132" s="13"/>
      <c r="NM132" s="13"/>
      <c r="NN132" s="13"/>
      <c r="NO132" s="13"/>
      <c r="NP132" s="13"/>
      <c r="NQ132" s="13"/>
      <c r="NR132" s="13"/>
      <c r="NS132" s="13"/>
      <c r="NT132" s="13"/>
      <c r="NU132" s="13"/>
      <c r="NV132" s="13"/>
      <c r="NW132" s="13"/>
      <c r="NX132" s="13"/>
      <c r="NY132" s="13"/>
      <c r="NZ132" s="13"/>
      <c r="OA132" s="13"/>
      <c r="OB132" s="13"/>
      <c r="OC132" s="13"/>
      <c r="OD132" s="13"/>
      <c r="OE132" s="13"/>
      <c r="OF132" s="13"/>
      <c r="OG132" s="13"/>
      <c r="OH132" s="13"/>
      <c r="OI132" s="13"/>
      <c r="OJ132" s="13"/>
      <c r="OK132" s="13"/>
      <c r="OL132" s="13"/>
      <c r="OM132" s="13"/>
      <c r="ON132" s="13"/>
      <c r="OO132" s="13"/>
      <c r="OP132" s="13"/>
      <c r="OQ132" s="13"/>
      <c r="OR132" s="13"/>
      <c r="OS132" s="13"/>
      <c r="OT132" s="13"/>
      <c r="OU132" s="13"/>
      <c r="OV132" s="13"/>
      <c r="OW132" s="13"/>
      <c r="OX132" s="13"/>
      <c r="OY132" s="13"/>
      <c r="OZ132" s="13"/>
      <c r="PA132" s="13"/>
      <c r="PB132" s="13"/>
      <c r="PC132" s="13"/>
      <c r="PD132" s="13"/>
      <c r="PE132" s="13"/>
      <c r="PF132" s="13"/>
      <c r="PG132" s="13"/>
      <c r="PH132" s="13"/>
      <c r="PI132" s="13"/>
      <c r="PJ132" s="13"/>
      <c r="PK132" s="13"/>
      <c r="PL132" s="13"/>
      <c r="PM132" s="13"/>
    </row>
    <row r="133" spans="1:429" ht="17.25" customHeight="1">
      <c r="A133" s="29" t="s">
        <v>71</v>
      </c>
      <c r="B133" s="45" t="s">
        <v>129</v>
      </c>
      <c r="C133" s="46" t="s">
        <v>167</v>
      </c>
      <c r="D133" s="32" t="s">
        <v>74</v>
      </c>
      <c r="E133" s="47">
        <v>36</v>
      </c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59"/>
      <c r="AE133" s="58"/>
      <c r="AF133" s="34" t="str">
        <f t="shared" si="8"/>
        <v>Внимание! Сумма по видам деятельности (кроме граф в том числе) должна быть равна суммарному выпуску</v>
      </c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  <c r="HE133" s="13"/>
      <c r="HF133" s="13"/>
      <c r="HG133" s="13"/>
      <c r="HH133" s="13"/>
      <c r="HI133" s="13"/>
      <c r="HJ133" s="13"/>
      <c r="HK133" s="13"/>
      <c r="HL133" s="13"/>
      <c r="HM133" s="13"/>
      <c r="HN133" s="13"/>
      <c r="HO133" s="13"/>
      <c r="HP133" s="13"/>
      <c r="HQ133" s="13"/>
      <c r="HR133" s="13"/>
      <c r="HS133" s="13"/>
      <c r="HT133" s="13"/>
      <c r="HU133" s="13"/>
      <c r="HV133" s="13"/>
      <c r="HW133" s="13"/>
      <c r="HX133" s="13"/>
      <c r="HY133" s="13"/>
      <c r="HZ133" s="13"/>
      <c r="IA133" s="13"/>
      <c r="IB133" s="13"/>
      <c r="IC133" s="13"/>
      <c r="ID133" s="13"/>
      <c r="IE133" s="13"/>
      <c r="IF133" s="13"/>
      <c r="IG133" s="13"/>
      <c r="IH133" s="13"/>
      <c r="II133" s="13"/>
      <c r="IJ133" s="13"/>
      <c r="IK133" s="13"/>
      <c r="IL133" s="13"/>
      <c r="IM133" s="13"/>
      <c r="IN133" s="13"/>
      <c r="IO133" s="13"/>
      <c r="IP133" s="13"/>
      <c r="IQ133" s="13"/>
      <c r="IR133" s="13"/>
      <c r="IS133" s="13"/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13"/>
      <c r="JG133" s="13"/>
      <c r="JH133" s="13"/>
      <c r="JI133" s="13"/>
      <c r="JJ133" s="13"/>
      <c r="JK133" s="13"/>
      <c r="JL133" s="13"/>
      <c r="JM133" s="13"/>
      <c r="JN133" s="13"/>
      <c r="JO133" s="13"/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/>
      <c r="KM133" s="13"/>
      <c r="KN133" s="13"/>
      <c r="KO133" s="13"/>
      <c r="KP133" s="13"/>
      <c r="KQ133" s="13"/>
      <c r="KR133" s="13"/>
      <c r="KS133" s="13"/>
      <c r="KT133" s="13"/>
      <c r="KU133" s="13"/>
      <c r="KV133" s="13"/>
      <c r="KW133" s="13"/>
      <c r="KX133" s="13"/>
      <c r="KY133" s="13"/>
      <c r="KZ133" s="13"/>
      <c r="LA133" s="13"/>
      <c r="LB133" s="13"/>
      <c r="LC133" s="13"/>
      <c r="LD133" s="13"/>
      <c r="LE133" s="13"/>
      <c r="LF133" s="13"/>
      <c r="LG133" s="13"/>
      <c r="LH133" s="13"/>
      <c r="LI133" s="13"/>
      <c r="LJ133" s="13"/>
      <c r="LK133" s="13"/>
      <c r="LL133" s="13"/>
      <c r="LM133" s="13"/>
      <c r="LN133" s="13"/>
      <c r="LO133" s="13"/>
      <c r="LP133" s="13"/>
      <c r="LQ133" s="13"/>
      <c r="LR133" s="13"/>
      <c r="LS133" s="13"/>
      <c r="LT133" s="13"/>
      <c r="LU133" s="13"/>
      <c r="LV133" s="13"/>
      <c r="LW133" s="13"/>
      <c r="LX133" s="13"/>
      <c r="LY133" s="13"/>
      <c r="LZ133" s="13"/>
      <c r="MA133" s="13"/>
      <c r="MB133" s="13"/>
      <c r="MC133" s="13"/>
      <c r="MD133" s="13"/>
      <c r="ME133" s="13"/>
      <c r="MF133" s="13"/>
      <c r="MG133" s="13"/>
      <c r="MH133" s="13"/>
      <c r="MI133" s="13"/>
      <c r="MJ133" s="13"/>
      <c r="MK133" s="13"/>
      <c r="ML133" s="13"/>
      <c r="MM133" s="13"/>
      <c r="MN133" s="13"/>
      <c r="MO133" s="13"/>
      <c r="MP133" s="13"/>
      <c r="MQ133" s="13"/>
      <c r="MR133" s="13"/>
      <c r="MS133" s="13"/>
      <c r="MT133" s="13"/>
      <c r="MU133" s="13"/>
      <c r="MV133" s="13"/>
      <c r="MW133" s="13"/>
      <c r="MX133" s="13"/>
      <c r="MY133" s="13"/>
      <c r="MZ133" s="13"/>
      <c r="NA133" s="13"/>
      <c r="NB133" s="13"/>
      <c r="NC133" s="13"/>
      <c r="ND133" s="13"/>
      <c r="NE133" s="13"/>
      <c r="NF133" s="13"/>
      <c r="NG133" s="13"/>
      <c r="NH133" s="13"/>
      <c r="NI133" s="13"/>
      <c r="NJ133" s="13"/>
      <c r="NK133" s="13"/>
      <c r="NL133" s="13"/>
      <c r="NM133" s="13"/>
      <c r="NN133" s="13"/>
      <c r="NO133" s="13"/>
      <c r="NP133" s="13"/>
      <c r="NQ133" s="13"/>
      <c r="NR133" s="13"/>
      <c r="NS133" s="13"/>
      <c r="NT133" s="13"/>
      <c r="NU133" s="13"/>
      <c r="NV133" s="13"/>
      <c r="NW133" s="13"/>
      <c r="NX133" s="13"/>
      <c r="NY133" s="13"/>
      <c r="NZ133" s="13"/>
      <c r="OA133" s="13"/>
      <c r="OB133" s="13"/>
      <c r="OC133" s="13"/>
      <c r="OD133" s="13"/>
      <c r="OE133" s="13"/>
      <c r="OF133" s="13"/>
      <c r="OG133" s="13"/>
      <c r="OH133" s="13"/>
      <c r="OI133" s="13"/>
      <c r="OJ133" s="13"/>
      <c r="OK133" s="13"/>
      <c r="OL133" s="13"/>
      <c r="OM133" s="13"/>
      <c r="ON133" s="13"/>
      <c r="OO133" s="13"/>
      <c r="OP133" s="13"/>
      <c r="OQ133" s="13"/>
      <c r="OR133" s="13"/>
      <c r="OS133" s="13"/>
      <c r="OT133" s="13"/>
      <c r="OU133" s="13"/>
      <c r="OV133" s="13"/>
      <c r="OW133" s="13"/>
      <c r="OX133" s="13"/>
      <c r="OY133" s="13"/>
      <c r="OZ133" s="13"/>
      <c r="PA133" s="13"/>
      <c r="PB133" s="13"/>
      <c r="PC133" s="13"/>
      <c r="PD133" s="13"/>
      <c r="PE133" s="13"/>
      <c r="PF133" s="13"/>
      <c r="PG133" s="13"/>
      <c r="PH133" s="13"/>
      <c r="PI133" s="13"/>
      <c r="PJ133" s="13"/>
      <c r="PK133" s="13"/>
      <c r="PL133" s="13"/>
      <c r="PM133" s="13"/>
    </row>
    <row r="134" spans="1:429" ht="17.25" customHeight="1">
      <c r="A134" s="29" t="s">
        <v>71</v>
      </c>
      <c r="B134" s="45" t="s">
        <v>168</v>
      </c>
      <c r="C134" s="46" t="s">
        <v>167</v>
      </c>
      <c r="D134" s="32" t="s">
        <v>74</v>
      </c>
      <c r="E134" s="47">
        <v>26</v>
      </c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59"/>
      <c r="AE134" s="58"/>
      <c r="AF134" s="34" t="str">
        <f t="shared" si="8"/>
        <v>Внимание! Сумма по видам деятельности (кроме граф в том числе) должна быть равна суммарному выпуску</v>
      </c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/>
      <c r="HE134" s="13"/>
      <c r="HF134" s="13"/>
      <c r="HG134" s="13"/>
      <c r="HH134" s="13"/>
      <c r="HI134" s="13"/>
      <c r="HJ134" s="13"/>
      <c r="HK134" s="13"/>
      <c r="HL134" s="13"/>
      <c r="HM134" s="13"/>
      <c r="HN134" s="13"/>
      <c r="HO134" s="13"/>
      <c r="HP134" s="13"/>
      <c r="HQ134" s="13"/>
      <c r="HR134" s="13"/>
      <c r="HS134" s="13"/>
      <c r="HT134" s="13"/>
      <c r="HU134" s="13"/>
      <c r="HV134" s="13"/>
      <c r="HW134" s="13"/>
      <c r="HX134" s="13"/>
      <c r="HY134" s="13"/>
      <c r="HZ134" s="13"/>
      <c r="IA134" s="13"/>
      <c r="IB134" s="13"/>
      <c r="IC134" s="13"/>
      <c r="ID134" s="13"/>
      <c r="IE134" s="13"/>
      <c r="IF134" s="13"/>
      <c r="IG134" s="13"/>
      <c r="IH134" s="13"/>
      <c r="II134" s="13"/>
      <c r="IJ134" s="13"/>
      <c r="IK134" s="13"/>
      <c r="IL134" s="13"/>
      <c r="IM134" s="13"/>
      <c r="IN134" s="13"/>
      <c r="IO134" s="13"/>
      <c r="IP134" s="13"/>
      <c r="IQ134" s="13"/>
      <c r="IR134" s="13"/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13"/>
      <c r="JE134" s="13"/>
      <c r="JF134" s="13"/>
      <c r="JG134" s="13"/>
      <c r="JH134" s="13"/>
      <c r="JI134" s="13"/>
      <c r="JJ134" s="13"/>
      <c r="JK134" s="13"/>
      <c r="JL134" s="13"/>
      <c r="JM134" s="13"/>
      <c r="JN134" s="13"/>
      <c r="JO134" s="13"/>
      <c r="JP134" s="13"/>
      <c r="JQ134" s="13"/>
      <c r="JR134" s="13"/>
      <c r="JS134" s="13"/>
      <c r="JT134" s="13"/>
      <c r="JU134" s="13"/>
      <c r="JV134" s="13"/>
      <c r="JW134" s="13"/>
      <c r="JX134" s="13"/>
      <c r="JY134" s="13"/>
      <c r="JZ134" s="13"/>
      <c r="KA134" s="13"/>
      <c r="KB134" s="13"/>
      <c r="KC134" s="13"/>
      <c r="KD134" s="13"/>
      <c r="KE134" s="13"/>
      <c r="KF134" s="13"/>
      <c r="KG134" s="13"/>
      <c r="KH134" s="13"/>
      <c r="KI134" s="13"/>
      <c r="KJ134" s="13"/>
      <c r="KK134" s="13"/>
      <c r="KL134" s="13"/>
      <c r="KM134" s="13"/>
      <c r="KN134" s="13"/>
      <c r="KO134" s="13"/>
      <c r="KP134" s="13"/>
      <c r="KQ134" s="13"/>
      <c r="KR134" s="13"/>
      <c r="KS134" s="13"/>
      <c r="KT134" s="13"/>
      <c r="KU134" s="13"/>
      <c r="KV134" s="13"/>
      <c r="KW134" s="13"/>
      <c r="KX134" s="13"/>
      <c r="KY134" s="13"/>
      <c r="KZ134" s="13"/>
      <c r="LA134" s="13"/>
      <c r="LB134" s="13"/>
      <c r="LC134" s="13"/>
      <c r="LD134" s="13"/>
      <c r="LE134" s="13"/>
      <c r="LF134" s="13"/>
      <c r="LG134" s="13"/>
      <c r="LH134" s="13"/>
      <c r="LI134" s="13"/>
      <c r="LJ134" s="13"/>
      <c r="LK134" s="13"/>
      <c r="LL134" s="13"/>
      <c r="LM134" s="13"/>
      <c r="LN134" s="13"/>
      <c r="LO134" s="13"/>
      <c r="LP134" s="13"/>
      <c r="LQ134" s="13"/>
      <c r="LR134" s="13"/>
      <c r="LS134" s="13"/>
      <c r="LT134" s="13"/>
      <c r="LU134" s="13"/>
      <c r="LV134" s="13"/>
      <c r="LW134" s="13"/>
      <c r="LX134" s="13"/>
      <c r="LY134" s="13"/>
      <c r="LZ134" s="13"/>
      <c r="MA134" s="13"/>
      <c r="MB134" s="13"/>
      <c r="MC134" s="13"/>
      <c r="MD134" s="13"/>
      <c r="ME134" s="13"/>
      <c r="MF134" s="13"/>
      <c r="MG134" s="13"/>
      <c r="MH134" s="13"/>
      <c r="MI134" s="13"/>
      <c r="MJ134" s="13"/>
      <c r="MK134" s="13"/>
      <c r="ML134" s="13"/>
      <c r="MM134" s="13"/>
      <c r="MN134" s="13"/>
      <c r="MO134" s="13"/>
      <c r="MP134" s="13"/>
      <c r="MQ134" s="13"/>
      <c r="MR134" s="13"/>
      <c r="MS134" s="13"/>
      <c r="MT134" s="13"/>
      <c r="MU134" s="13"/>
      <c r="MV134" s="13"/>
      <c r="MW134" s="13"/>
      <c r="MX134" s="13"/>
      <c r="MY134" s="13"/>
      <c r="MZ134" s="13"/>
      <c r="NA134" s="13"/>
      <c r="NB134" s="13"/>
      <c r="NC134" s="13"/>
      <c r="ND134" s="13"/>
      <c r="NE134" s="13"/>
      <c r="NF134" s="13"/>
      <c r="NG134" s="13"/>
      <c r="NH134" s="13"/>
      <c r="NI134" s="13"/>
      <c r="NJ134" s="13"/>
      <c r="NK134" s="13"/>
      <c r="NL134" s="13"/>
      <c r="NM134" s="13"/>
      <c r="NN134" s="13"/>
      <c r="NO134" s="13"/>
      <c r="NP134" s="13"/>
      <c r="NQ134" s="13"/>
      <c r="NR134" s="13"/>
      <c r="NS134" s="13"/>
      <c r="NT134" s="13"/>
      <c r="NU134" s="13"/>
      <c r="NV134" s="13"/>
      <c r="NW134" s="13"/>
      <c r="NX134" s="13"/>
      <c r="NY134" s="13"/>
      <c r="NZ134" s="13"/>
      <c r="OA134" s="13"/>
      <c r="OB134" s="13"/>
      <c r="OC134" s="13"/>
      <c r="OD134" s="13"/>
      <c r="OE134" s="13"/>
      <c r="OF134" s="13"/>
      <c r="OG134" s="13"/>
      <c r="OH134" s="13"/>
      <c r="OI134" s="13"/>
      <c r="OJ134" s="13"/>
      <c r="OK134" s="13"/>
      <c r="OL134" s="13"/>
      <c r="OM134" s="13"/>
      <c r="ON134" s="13"/>
      <c r="OO134" s="13"/>
      <c r="OP134" s="13"/>
      <c r="OQ134" s="13"/>
      <c r="OR134" s="13"/>
      <c r="OS134" s="13"/>
      <c r="OT134" s="13"/>
      <c r="OU134" s="13"/>
      <c r="OV134" s="13"/>
      <c r="OW134" s="13"/>
      <c r="OX134" s="13"/>
      <c r="OY134" s="13"/>
      <c r="OZ134" s="13"/>
      <c r="PA134" s="13"/>
      <c r="PB134" s="13"/>
      <c r="PC134" s="13"/>
      <c r="PD134" s="13"/>
      <c r="PE134" s="13"/>
      <c r="PF134" s="13"/>
      <c r="PG134" s="13"/>
      <c r="PH134" s="13"/>
      <c r="PI134" s="13"/>
      <c r="PJ134" s="13"/>
      <c r="PK134" s="13"/>
      <c r="PL134" s="13"/>
      <c r="PM134" s="13"/>
    </row>
    <row r="135" spans="1:429" s="9" customFormat="1" ht="17.25" customHeight="1">
      <c r="A135" s="64"/>
      <c r="B135" s="54"/>
      <c r="C135" s="46"/>
      <c r="D135" s="39" t="s">
        <v>74</v>
      </c>
      <c r="E135" s="40">
        <f t="shared" ref="E135:AD135" si="16">SUM(E130:E134)</f>
        <v>186</v>
      </c>
      <c r="F135" s="40">
        <f t="shared" si="16"/>
        <v>0</v>
      </c>
      <c r="G135" s="40">
        <f t="shared" si="16"/>
        <v>0</v>
      </c>
      <c r="H135" s="40">
        <f t="shared" si="16"/>
        <v>0</v>
      </c>
      <c r="I135" s="40">
        <f t="shared" si="16"/>
        <v>0</v>
      </c>
      <c r="J135" s="40">
        <f t="shared" si="16"/>
        <v>0</v>
      </c>
      <c r="K135" s="40">
        <f t="shared" si="16"/>
        <v>0</v>
      </c>
      <c r="L135" s="40">
        <f t="shared" si="16"/>
        <v>0</v>
      </c>
      <c r="M135" s="40">
        <f t="shared" si="16"/>
        <v>0</v>
      </c>
      <c r="N135" s="40">
        <f t="shared" si="16"/>
        <v>0</v>
      </c>
      <c r="O135" s="40">
        <f t="shared" si="16"/>
        <v>0</v>
      </c>
      <c r="P135" s="40">
        <f t="shared" si="16"/>
        <v>0</v>
      </c>
      <c r="Q135" s="40">
        <f t="shared" si="16"/>
        <v>0</v>
      </c>
      <c r="R135" s="40">
        <f t="shared" si="16"/>
        <v>0</v>
      </c>
      <c r="S135" s="40">
        <f t="shared" si="16"/>
        <v>0</v>
      </c>
      <c r="T135" s="40">
        <f t="shared" si="16"/>
        <v>0</v>
      </c>
      <c r="U135" s="40">
        <f t="shared" si="16"/>
        <v>0</v>
      </c>
      <c r="V135" s="40">
        <f t="shared" si="16"/>
        <v>0</v>
      </c>
      <c r="W135" s="40">
        <f t="shared" si="16"/>
        <v>0</v>
      </c>
      <c r="X135" s="40">
        <f t="shared" si="16"/>
        <v>0</v>
      </c>
      <c r="Y135" s="40">
        <f t="shared" si="16"/>
        <v>0</v>
      </c>
      <c r="Z135" s="40">
        <f t="shared" si="16"/>
        <v>0</v>
      </c>
      <c r="AA135" s="40">
        <f t="shared" si="16"/>
        <v>0</v>
      </c>
      <c r="AB135" s="40">
        <f t="shared" si="16"/>
        <v>0</v>
      </c>
      <c r="AC135" s="40">
        <f t="shared" si="16"/>
        <v>0</v>
      </c>
      <c r="AD135" s="40">
        <f t="shared" si="16"/>
        <v>0</v>
      </c>
      <c r="AE135" s="58"/>
      <c r="AF135" s="34" t="str">
        <f t="shared" ref="AF135:AF198" si="17">IF(E135=SUM(F135,I135,J135,K135,L135,M135,N135,O135,P135,Q135,R135,S135,T135,U135,V135,W135,X135,Y135,Z135,AA135,AB135,AC135,AD135),"Проверка пройдена","Внимание! Сумма по видам деятельности (кроме граф в том числе) должна быть равна суммарному выпуску")</f>
        <v>Внимание! Сумма по видам деятельности (кроме граф в том числе) должна быть равна суммарному выпуску</v>
      </c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  <c r="HE135" s="13"/>
      <c r="HF135" s="13"/>
      <c r="HG135" s="13"/>
      <c r="HH135" s="13"/>
      <c r="HI135" s="13"/>
      <c r="HJ135" s="13"/>
      <c r="HK135" s="13"/>
      <c r="HL135" s="13"/>
      <c r="HM135" s="13"/>
      <c r="HN135" s="13"/>
      <c r="HO135" s="13"/>
      <c r="HP135" s="13"/>
      <c r="HQ135" s="13"/>
      <c r="HR135" s="13"/>
      <c r="HS135" s="13"/>
      <c r="HT135" s="13"/>
      <c r="HU135" s="13"/>
      <c r="HV135" s="13"/>
      <c r="HW135" s="13"/>
      <c r="HX135" s="13"/>
      <c r="HY135" s="13"/>
      <c r="HZ135" s="13"/>
      <c r="IA135" s="13"/>
      <c r="IB135" s="13"/>
      <c r="IC135" s="13"/>
      <c r="ID135" s="13"/>
      <c r="IE135" s="13"/>
      <c r="IF135" s="13"/>
      <c r="IG135" s="13"/>
      <c r="IH135" s="13"/>
      <c r="II135" s="13"/>
      <c r="IJ135" s="13"/>
      <c r="IK135" s="13"/>
      <c r="IL135" s="13"/>
      <c r="IM135" s="13"/>
      <c r="IN135" s="13"/>
      <c r="IO135" s="13"/>
      <c r="IP135" s="13"/>
      <c r="IQ135" s="13"/>
      <c r="IR135" s="13"/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13"/>
      <c r="JH135" s="13"/>
      <c r="JI135" s="13"/>
      <c r="JJ135" s="13"/>
      <c r="JK135" s="13"/>
      <c r="JL135" s="13"/>
      <c r="JM135" s="13"/>
      <c r="JN135" s="13"/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/>
      <c r="KL135" s="13"/>
      <c r="KM135" s="13"/>
      <c r="KN135" s="13"/>
      <c r="KO135" s="13"/>
      <c r="KP135" s="13"/>
      <c r="KQ135" s="13"/>
      <c r="KR135" s="13"/>
      <c r="KS135" s="13"/>
      <c r="KT135" s="13"/>
      <c r="KU135" s="13"/>
      <c r="KV135" s="13"/>
      <c r="KW135" s="13"/>
      <c r="KX135" s="13"/>
      <c r="KY135" s="13"/>
      <c r="KZ135" s="13"/>
      <c r="LA135" s="13"/>
      <c r="LB135" s="13"/>
      <c r="LC135" s="13"/>
      <c r="LD135" s="13"/>
      <c r="LE135" s="13"/>
      <c r="LF135" s="13"/>
      <c r="LG135" s="13"/>
      <c r="LH135" s="13"/>
      <c r="LI135" s="13"/>
      <c r="LJ135" s="13"/>
      <c r="LK135" s="13"/>
      <c r="LL135" s="13"/>
      <c r="LM135" s="13"/>
      <c r="LN135" s="13"/>
      <c r="LO135" s="13"/>
      <c r="LP135" s="13"/>
      <c r="LQ135" s="13"/>
      <c r="LR135" s="13"/>
      <c r="LS135" s="13"/>
      <c r="LT135" s="13"/>
      <c r="LU135" s="13"/>
      <c r="LV135" s="13"/>
      <c r="LW135" s="13"/>
      <c r="LX135" s="13"/>
      <c r="LY135" s="13"/>
      <c r="LZ135" s="13"/>
      <c r="MA135" s="13"/>
      <c r="MB135" s="13"/>
      <c r="MC135" s="13"/>
      <c r="MD135" s="13"/>
      <c r="ME135" s="13"/>
      <c r="MF135" s="13"/>
      <c r="MG135" s="13"/>
      <c r="MH135" s="13"/>
      <c r="MI135" s="13"/>
      <c r="MJ135" s="13"/>
      <c r="MK135" s="13"/>
      <c r="ML135" s="13"/>
      <c r="MM135" s="13"/>
      <c r="MN135" s="13"/>
      <c r="MO135" s="13"/>
      <c r="MP135" s="13"/>
      <c r="MQ135" s="13"/>
      <c r="MR135" s="13"/>
      <c r="MS135" s="13"/>
      <c r="MT135" s="13"/>
      <c r="MU135" s="13"/>
      <c r="MV135" s="13"/>
      <c r="MW135" s="13"/>
      <c r="MX135" s="13"/>
      <c r="MY135" s="13"/>
      <c r="MZ135" s="13"/>
      <c r="NA135" s="13"/>
      <c r="NB135" s="13"/>
      <c r="NC135" s="13"/>
      <c r="ND135" s="13"/>
      <c r="NE135" s="13"/>
      <c r="NF135" s="13"/>
      <c r="NG135" s="13"/>
      <c r="NH135" s="13"/>
      <c r="NI135" s="13"/>
      <c r="NJ135" s="13"/>
      <c r="NK135" s="13"/>
      <c r="NL135" s="13"/>
      <c r="NM135" s="13"/>
      <c r="NN135" s="13"/>
      <c r="NO135" s="13"/>
      <c r="NP135" s="13"/>
      <c r="NQ135" s="13"/>
      <c r="NR135" s="13"/>
      <c r="NS135" s="13"/>
      <c r="NT135" s="13"/>
      <c r="NU135" s="13"/>
      <c r="NV135" s="13"/>
      <c r="NW135" s="13"/>
      <c r="NX135" s="13"/>
      <c r="NY135" s="13"/>
      <c r="NZ135" s="13"/>
      <c r="OA135" s="13"/>
      <c r="OB135" s="13"/>
      <c r="OC135" s="13"/>
      <c r="OD135" s="13"/>
      <c r="OE135" s="13"/>
      <c r="OF135" s="13"/>
      <c r="OG135" s="13"/>
      <c r="OH135" s="13"/>
      <c r="OI135" s="13"/>
      <c r="OJ135" s="13"/>
      <c r="OK135" s="13"/>
      <c r="OL135" s="13"/>
      <c r="OM135" s="13"/>
      <c r="ON135" s="13"/>
      <c r="OO135" s="13"/>
      <c r="OP135" s="13"/>
      <c r="OQ135" s="13"/>
      <c r="OR135" s="13"/>
      <c r="OS135" s="13"/>
      <c r="OT135" s="13"/>
      <c r="OU135" s="13"/>
      <c r="OV135" s="13"/>
      <c r="OW135" s="13"/>
      <c r="OX135" s="13"/>
      <c r="OY135" s="13"/>
      <c r="OZ135" s="13"/>
      <c r="PA135" s="13"/>
      <c r="PB135" s="13"/>
      <c r="PC135" s="13"/>
      <c r="PD135" s="13"/>
      <c r="PE135" s="13"/>
      <c r="PF135" s="13"/>
      <c r="PG135" s="13"/>
      <c r="PH135" s="13"/>
      <c r="PI135" s="13"/>
      <c r="PJ135" s="13"/>
      <c r="PK135" s="13"/>
      <c r="PL135" s="13"/>
      <c r="PM135" s="13"/>
    </row>
    <row r="136" spans="1:429" s="8" customFormat="1" ht="17.25" customHeight="1">
      <c r="A136" s="29" t="s">
        <v>71</v>
      </c>
      <c r="B136" s="45" t="s">
        <v>127</v>
      </c>
      <c r="C136" s="46" t="s">
        <v>169</v>
      </c>
      <c r="D136" s="32" t="s">
        <v>74</v>
      </c>
      <c r="E136" s="47">
        <v>104</v>
      </c>
      <c r="F136" s="49"/>
      <c r="G136" s="58"/>
      <c r="H136" s="58"/>
      <c r="I136" s="49"/>
      <c r="J136" s="49"/>
      <c r="K136" s="49"/>
      <c r="L136" s="49"/>
      <c r="M136" s="49"/>
      <c r="N136" s="49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9"/>
      <c r="AE136" s="58"/>
      <c r="AF136" s="34" t="str">
        <f t="shared" si="17"/>
        <v>Внимание! Сумма по видам деятельности (кроме граф в том числе) должна быть равна суммарному выпуску</v>
      </c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/>
      <c r="HF136" s="13"/>
      <c r="HG136" s="13"/>
      <c r="HH136" s="13"/>
      <c r="HI136" s="13"/>
      <c r="HJ136" s="13"/>
      <c r="HK136" s="13"/>
      <c r="HL136" s="13"/>
      <c r="HM136" s="13"/>
      <c r="HN136" s="13"/>
      <c r="HO136" s="13"/>
      <c r="HP136" s="13"/>
      <c r="HQ136" s="13"/>
      <c r="HR136" s="13"/>
      <c r="HS136" s="13"/>
      <c r="HT136" s="13"/>
      <c r="HU136" s="13"/>
      <c r="HV136" s="13"/>
      <c r="HW136" s="13"/>
      <c r="HX136" s="13"/>
      <c r="HY136" s="13"/>
      <c r="HZ136" s="13"/>
      <c r="IA136" s="13"/>
      <c r="IB136" s="13"/>
      <c r="IC136" s="13"/>
      <c r="ID136" s="13"/>
      <c r="IE136" s="13"/>
      <c r="IF136" s="13"/>
      <c r="IG136" s="13"/>
      <c r="IH136" s="13"/>
      <c r="II136" s="13"/>
      <c r="IJ136" s="13"/>
      <c r="IK136" s="13"/>
      <c r="IL136" s="13"/>
      <c r="IM136" s="13"/>
      <c r="IN136" s="13"/>
      <c r="IO136" s="13"/>
      <c r="IP136" s="13"/>
      <c r="IQ136" s="13"/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13"/>
      <c r="JG136" s="13"/>
      <c r="JH136" s="13"/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/>
      <c r="KL136" s="13"/>
      <c r="KM136" s="13"/>
      <c r="KN136" s="13"/>
      <c r="KO136" s="13"/>
      <c r="KP136" s="13"/>
      <c r="KQ136" s="13"/>
      <c r="KR136" s="13"/>
      <c r="KS136" s="13"/>
      <c r="KT136" s="13"/>
      <c r="KU136" s="13"/>
      <c r="KV136" s="13"/>
      <c r="KW136" s="13"/>
      <c r="KX136" s="13"/>
      <c r="KY136" s="13"/>
      <c r="KZ136" s="13"/>
      <c r="LA136" s="13"/>
      <c r="LB136" s="13"/>
      <c r="LC136" s="13"/>
      <c r="LD136" s="13"/>
      <c r="LE136" s="13"/>
      <c r="LF136" s="13"/>
      <c r="LG136" s="13"/>
      <c r="LH136" s="13"/>
      <c r="LI136" s="13"/>
      <c r="LJ136" s="13"/>
      <c r="LK136" s="13"/>
      <c r="LL136" s="13"/>
      <c r="LM136" s="13"/>
      <c r="LN136" s="13"/>
      <c r="LO136" s="13"/>
      <c r="LP136" s="13"/>
      <c r="LQ136" s="13"/>
      <c r="LR136" s="13"/>
      <c r="LS136" s="13"/>
      <c r="LT136" s="13"/>
      <c r="LU136" s="13"/>
      <c r="LV136" s="13"/>
      <c r="LW136" s="13"/>
      <c r="LX136" s="13"/>
      <c r="LY136" s="13"/>
      <c r="LZ136" s="13"/>
      <c r="MA136" s="13"/>
      <c r="MB136" s="13"/>
      <c r="MC136" s="13"/>
      <c r="MD136" s="13"/>
      <c r="ME136" s="13"/>
      <c r="MF136" s="13"/>
      <c r="MG136" s="13"/>
      <c r="MH136" s="13"/>
      <c r="MI136" s="13"/>
      <c r="MJ136" s="13"/>
      <c r="MK136" s="13"/>
      <c r="ML136" s="13"/>
      <c r="MM136" s="13"/>
      <c r="MN136" s="13"/>
      <c r="MO136" s="13"/>
      <c r="MP136" s="13"/>
      <c r="MQ136" s="13"/>
      <c r="MR136" s="13"/>
      <c r="MS136" s="13"/>
      <c r="MT136" s="13"/>
      <c r="MU136" s="13"/>
      <c r="MV136" s="13"/>
      <c r="MW136" s="13"/>
      <c r="MX136" s="13"/>
      <c r="MY136" s="13"/>
      <c r="MZ136" s="13"/>
      <c r="NA136" s="13"/>
      <c r="NB136" s="13"/>
      <c r="NC136" s="13"/>
      <c r="ND136" s="13"/>
      <c r="NE136" s="13"/>
      <c r="NF136" s="13"/>
      <c r="NG136" s="13"/>
      <c r="NH136" s="13"/>
      <c r="NI136" s="13"/>
      <c r="NJ136" s="13"/>
      <c r="NK136" s="13"/>
      <c r="NL136" s="13"/>
      <c r="NM136" s="13"/>
      <c r="NN136" s="13"/>
      <c r="NO136" s="13"/>
      <c r="NP136" s="13"/>
      <c r="NQ136" s="13"/>
      <c r="NR136" s="13"/>
      <c r="NS136" s="13"/>
      <c r="NT136" s="13"/>
      <c r="NU136" s="13"/>
      <c r="NV136" s="13"/>
      <c r="NW136" s="13"/>
      <c r="NX136" s="13"/>
      <c r="NY136" s="13"/>
      <c r="NZ136" s="13"/>
      <c r="OA136" s="13"/>
      <c r="OB136" s="13"/>
      <c r="OC136" s="13"/>
      <c r="OD136" s="13"/>
      <c r="OE136" s="13"/>
      <c r="OF136" s="13"/>
      <c r="OG136" s="13"/>
      <c r="OH136" s="13"/>
      <c r="OI136" s="13"/>
      <c r="OJ136" s="13"/>
      <c r="OK136" s="13"/>
      <c r="OL136" s="13"/>
      <c r="OM136" s="13"/>
      <c r="ON136" s="13"/>
      <c r="OO136" s="13"/>
      <c r="OP136" s="13"/>
      <c r="OQ136" s="13"/>
      <c r="OR136" s="13"/>
      <c r="OS136" s="13"/>
      <c r="OT136" s="13"/>
      <c r="OU136" s="13"/>
      <c r="OV136" s="13"/>
      <c r="OW136" s="13"/>
      <c r="OX136" s="13"/>
      <c r="OY136" s="13"/>
      <c r="OZ136" s="13"/>
      <c r="PA136" s="13"/>
      <c r="PB136" s="13"/>
      <c r="PC136" s="13"/>
      <c r="PD136" s="13"/>
      <c r="PE136" s="13"/>
      <c r="PF136" s="13"/>
      <c r="PG136" s="13"/>
      <c r="PH136" s="13"/>
      <c r="PI136" s="13"/>
      <c r="PJ136" s="13"/>
      <c r="PK136" s="13"/>
      <c r="PL136" s="13"/>
      <c r="PM136" s="13"/>
    </row>
    <row r="137" spans="1:429" ht="17.25" customHeight="1">
      <c r="A137" s="29" t="s">
        <v>71</v>
      </c>
      <c r="B137" s="45" t="s">
        <v>124</v>
      </c>
      <c r="C137" s="46" t="s">
        <v>169</v>
      </c>
      <c r="D137" s="32" t="s">
        <v>74</v>
      </c>
      <c r="E137" s="47">
        <v>67</v>
      </c>
      <c r="F137" s="49"/>
      <c r="G137" s="58"/>
      <c r="H137" s="58"/>
      <c r="I137" s="49"/>
      <c r="J137" s="49"/>
      <c r="K137" s="49"/>
      <c r="L137" s="49"/>
      <c r="M137" s="49"/>
      <c r="N137" s="49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9"/>
      <c r="AE137" s="58"/>
      <c r="AF137" s="34" t="str">
        <f t="shared" si="17"/>
        <v>Внимание! Сумма по видам деятельности (кроме граф в том числе) должна быть равна суммарному выпуску</v>
      </c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/>
      <c r="GW137" s="13"/>
      <c r="GX137" s="13"/>
      <c r="GY137" s="13"/>
      <c r="GZ137" s="13"/>
      <c r="HA137" s="13"/>
      <c r="HB137" s="13"/>
      <c r="HC137" s="13"/>
      <c r="HD137" s="13"/>
      <c r="HE137" s="13"/>
      <c r="HF137" s="13"/>
      <c r="HG137" s="13"/>
      <c r="HH137" s="13"/>
      <c r="HI137" s="13"/>
      <c r="HJ137" s="13"/>
      <c r="HK137" s="13"/>
      <c r="HL137" s="13"/>
      <c r="HM137" s="13"/>
      <c r="HN137" s="13"/>
      <c r="HO137" s="13"/>
      <c r="HP137" s="13"/>
      <c r="HQ137" s="13"/>
      <c r="HR137" s="13"/>
      <c r="HS137" s="13"/>
      <c r="HT137" s="13"/>
      <c r="HU137" s="13"/>
      <c r="HV137" s="13"/>
      <c r="HW137" s="13"/>
      <c r="HX137" s="13"/>
      <c r="HY137" s="13"/>
      <c r="HZ137" s="13"/>
      <c r="IA137" s="13"/>
      <c r="IB137" s="13"/>
      <c r="IC137" s="13"/>
      <c r="ID137" s="13"/>
      <c r="IE137" s="13"/>
      <c r="IF137" s="13"/>
      <c r="IG137" s="13"/>
      <c r="IH137" s="13"/>
      <c r="II137" s="13"/>
      <c r="IJ137" s="13"/>
      <c r="IK137" s="13"/>
      <c r="IL137" s="13"/>
      <c r="IM137" s="13"/>
      <c r="IN137" s="13"/>
      <c r="IO137" s="13"/>
      <c r="IP137" s="13"/>
      <c r="IQ137" s="13"/>
      <c r="IR137" s="13"/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13"/>
      <c r="JE137" s="13"/>
      <c r="JF137" s="13"/>
      <c r="JG137" s="13"/>
      <c r="JH137" s="13"/>
      <c r="JI137" s="13"/>
      <c r="JJ137" s="13"/>
      <c r="JK137" s="13"/>
      <c r="JL137" s="13"/>
      <c r="JM137" s="13"/>
      <c r="JN137" s="13"/>
      <c r="JO137" s="13"/>
      <c r="JP137" s="13"/>
      <c r="JQ137" s="13"/>
      <c r="JR137" s="13"/>
      <c r="JS137" s="13"/>
      <c r="JT137" s="13"/>
      <c r="JU137" s="13"/>
      <c r="JV137" s="13"/>
      <c r="JW137" s="13"/>
      <c r="JX137" s="13"/>
      <c r="JY137" s="13"/>
      <c r="JZ137" s="13"/>
      <c r="KA137" s="13"/>
      <c r="KB137" s="13"/>
      <c r="KC137" s="13"/>
      <c r="KD137" s="13"/>
      <c r="KE137" s="13"/>
      <c r="KF137" s="13"/>
      <c r="KG137" s="13"/>
      <c r="KH137" s="13"/>
      <c r="KI137" s="13"/>
      <c r="KJ137" s="13"/>
      <c r="KK137" s="13"/>
      <c r="KL137" s="13"/>
      <c r="KM137" s="13"/>
      <c r="KN137" s="13"/>
      <c r="KO137" s="13"/>
      <c r="KP137" s="13"/>
      <c r="KQ137" s="13"/>
      <c r="KR137" s="13"/>
      <c r="KS137" s="13"/>
      <c r="KT137" s="13"/>
      <c r="KU137" s="13"/>
      <c r="KV137" s="13"/>
      <c r="KW137" s="13"/>
      <c r="KX137" s="13"/>
      <c r="KY137" s="13"/>
      <c r="KZ137" s="13"/>
      <c r="LA137" s="13"/>
      <c r="LB137" s="13"/>
      <c r="LC137" s="13"/>
      <c r="LD137" s="13"/>
      <c r="LE137" s="13"/>
      <c r="LF137" s="13"/>
      <c r="LG137" s="13"/>
      <c r="LH137" s="13"/>
      <c r="LI137" s="13"/>
      <c r="LJ137" s="13"/>
      <c r="LK137" s="13"/>
      <c r="LL137" s="13"/>
      <c r="LM137" s="13"/>
      <c r="LN137" s="13"/>
      <c r="LO137" s="13"/>
      <c r="LP137" s="13"/>
      <c r="LQ137" s="13"/>
      <c r="LR137" s="13"/>
      <c r="LS137" s="13"/>
      <c r="LT137" s="13"/>
      <c r="LU137" s="13"/>
      <c r="LV137" s="13"/>
      <c r="LW137" s="13"/>
      <c r="LX137" s="13"/>
      <c r="LY137" s="13"/>
      <c r="LZ137" s="13"/>
      <c r="MA137" s="13"/>
      <c r="MB137" s="13"/>
      <c r="MC137" s="13"/>
      <c r="MD137" s="13"/>
      <c r="ME137" s="13"/>
      <c r="MF137" s="13"/>
      <c r="MG137" s="13"/>
      <c r="MH137" s="13"/>
      <c r="MI137" s="13"/>
      <c r="MJ137" s="13"/>
      <c r="MK137" s="13"/>
      <c r="ML137" s="13"/>
      <c r="MM137" s="13"/>
      <c r="MN137" s="13"/>
      <c r="MO137" s="13"/>
      <c r="MP137" s="13"/>
      <c r="MQ137" s="13"/>
      <c r="MR137" s="13"/>
      <c r="MS137" s="13"/>
      <c r="MT137" s="13"/>
      <c r="MU137" s="13"/>
      <c r="MV137" s="13"/>
      <c r="MW137" s="13"/>
      <c r="MX137" s="13"/>
      <c r="MY137" s="13"/>
      <c r="MZ137" s="13"/>
      <c r="NA137" s="13"/>
      <c r="NB137" s="13"/>
      <c r="NC137" s="13"/>
      <c r="ND137" s="13"/>
      <c r="NE137" s="13"/>
      <c r="NF137" s="13"/>
      <c r="NG137" s="13"/>
      <c r="NH137" s="13"/>
      <c r="NI137" s="13"/>
      <c r="NJ137" s="13"/>
      <c r="NK137" s="13"/>
      <c r="NL137" s="13"/>
      <c r="NM137" s="13"/>
      <c r="NN137" s="13"/>
      <c r="NO137" s="13"/>
      <c r="NP137" s="13"/>
      <c r="NQ137" s="13"/>
      <c r="NR137" s="13"/>
      <c r="NS137" s="13"/>
      <c r="NT137" s="13"/>
      <c r="NU137" s="13"/>
      <c r="NV137" s="13"/>
      <c r="NW137" s="13"/>
      <c r="NX137" s="13"/>
      <c r="NY137" s="13"/>
      <c r="NZ137" s="13"/>
      <c r="OA137" s="13"/>
      <c r="OB137" s="13"/>
      <c r="OC137" s="13"/>
      <c r="OD137" s="13"/>
      <c r="OE137" s="13"/>
      <c r="OF137" s="13"/>
      <c r="OG137" s="13"/>
      <c r="OH137" s="13"/>
      <c r="OI137" s="13"/>
      <c r="OJ137" s="13"/>
      <c r="OK137" s="13"/>
      <c r="OL137" s="13"/>
      <c r="OM137" s="13"/>
      <c r="ON137" s="13"/>
      <c r="OO137" s="13"/>
      <c r="OP137" s="13"/>
      <c r="OQ137" s="13"/>
      <c r="OR137" s="13"/>
      <c r="OS137" s="13"/>
      <c r="OT137" s="13"/>
      <c r="OU137" s="13"/>
      <c r="OV137" s="13"/>
      <c r="OW137" s="13"/>
      <c r="OX137" s="13"/>
      <c r="OY137" s="13"/>
      <c r="OZ137" s="13"/>
      <c r="PA137" s="13"/>
      <c r="PB137" s="13"/>
      <c r="PC137" s="13"/>
      <c r="PD137" s="13"/>
      <c r="PE137" s="13"/>
      <c r="PF137" s="13"/>
      <c r="PG137" s="13"/>
      <c r="PH137" s="13"/>
      <c r="PI137" s="13"/>
      <c r="PJ137" s="13"/>
      <c r="PK137" s="13"/>
      <c r="PL137" s="13"/>
      <c r="PM137" s="13"/>
    </row>
    <row r="138" spans="1:429" ht="17.25" customHeight="1">
      <c r="A138" s="29" t="s">
        <v>71</v>
      </c>
      <c r="B138" s="45" t="s">
        <v>139</v>
      </c>
      <c r="C138" s="46" t="s">
        <v>169</v>
      </c>
      <c r="D138" s="32" t="s">
        <v>74</v>
      </c>
      <c r="E138" s="47">
        <v>65</v>
      </c>
      <c r="F138" s="49"/>
      <c r="H138" s="58"/>
      <c r="I138" s="49"/>
      <c r="J138" s="49"/>
      <c r="K138" s="49"/>
      <c r="L138" s="49"/>
      <c r="M138" s="49"/>
      <c r="N138" s="49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9"/>
      <c r="AE138" s="58"/>
      <c r="AF138" s="34" t="str">
        <f t="shared" si="17"/>
        <v>Внимание! Сумма по видам деятельности (кроме граф в том числе) должна быть равна суммарному выпуску</v>
      </c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/>
      <c r="GS138" s="13"/>
      <c r="GT138" s="13"/>
      <c r="GU138" s="13"/>
      <c r="GV138" s="13"/>
      <c r="GW138" s="13"/>
      <c r="GX138" s="13"/>
      <c r="GY138" s="13"/>
      <c r="GZ138" s="13"/>
      <c r="HA138" s="13"/>
      <c r="HB138" s="13"/>
      <c r="HC138" s="13"/>
      <c r="HD138" s="13"/>
      <c r="HE138" s="13"/>
      <c r="HF138" s="13"/>
      <c r="HG138" s="13"/>
      <c r="HH138" s="13"/>
      <c r="HI138" s="13"/>
      <c r="HJ138" s="13"/>
      <c r="HK138" s="13"/>
      <c r="HL138" s="13"/>
      <c r="HM138" s="13"/>
      <c r="HN138" s="13"/>
      <c r="HO138" s="13"/>
      <c r="HP138" s="13"/>
      <c r="HQ138" s="13"/>
      <c r="HR138" s="13"/>
      <c r="HS138" s="13"/>
      <c r="HT138" s="13"/>
      <c r="HU138" s="13"/>
      <c r="HV138" s="13"/>
      <c r="HW138" s="13"/>
      <c r="HX138" s="13"/>
      <c r="HY138" s="13"/>
      <c r="HZ138" s="13"/>
      <c r="IA138" s="13"/>
      <c r="IB138" s="13"/>
      <c r="IC138" s="13"/>
      <c r="ID138" s="13"/>
      <c r="IE138" s="13"/>
      <c r="IF138" s="13"/>
      <c r="IG138" s="13"/>
      <c r="IH138" s="13"/>
      <c r="II138" s="13"/>
      <c r="IJ138" s="13"/>
      <c r="IK138" s="13"/>
      <c r="IL138" s="13"/>
      <c r="IM138" s="13"/>
      <c r="IN138" s="13"/>
      <c r="IO138" s="13"/>
      <c r="IP138" s="13"/>
      <c r="IQ138" s="13"/>
      <c r="IR138" s="13"/>
      <c r="IS138" s="13"/>
      <c r="IT138" s="13"/>
      <c r="IU138" s="13"/>
      <c r="IV138" s="13"/>
      <c r="IW138" s="13"/>
      <c r="IX138" s="13"/>
      <c r="IY138" s="13"/>
      <c r="IZ138" s="13"/>
      <c r="JA138" s="13"/>
      <c r="JB138" s="13"/>
      <c r="JC138" s="13"/>
      <c r="JD138" s="13"/>
      <c r="JE138" s="13"/>
      <c r="JF138" s="13"/>
      <c r="JG138" s="13"/>
      <c r="JH138" s="13"/>
      <c r="JI138" s="13"/>
      <c r="JJ138" s="13"/>
      <c r="JK138" s="13"/>
      <c r="JL138" s="13"/>
      <c r="JM138" s="13"/>
      <c r="JN138" s="13"/>
      <c r="JO138" s="13"/>
      <c r="JP138" s="13"/>
      <c r="JQ138" s="13"/>
      <c r="JR138" s="13"/>
      <c r="JS138" s="13"/>
      <c r="JT138" s="13"/>
      <c r="JU138" s="13"/>
      <c r="JV138" s="13"/>
      <c r="JW138" s="13"/>
      <c r="JX138" s="13"/>
      <c r="JY138" s="13"/>
      <c r="JZ138" s="13"/>
      <c r="KA138" s="13"/>
      <c r="KB138" s="13"/>
      <c r="KC138" s="13"/>
      <c r="KD138" s="13"/>
      <c r="KE138" s="13"/>
      <c r="KF138" s="13"/>
      <c r="KG138" s="13"/>
      <c r="KH138" s="13"/>
      <c r="KI138" s="13"/>
      <c r="KJ138" s="13"/>
      <c r="KK138" s="13"/>
      <c r="KL138" s="13"/>
      <c r="KM138" s="13"/>
      <c r="KN138" s="13"/>
      <c r="KO138" s="13"/>
      <c r="KP138" s="13"/>
      <c r="KQ138" s="13"/>
      <c r="KR138" s="13"/>
      <c r="KS138" s="13"/>
      <c r="KT138" s="13"/>
      <c r="KU138" s="13"/>
      <c r="KV138" s="13"/>
      <c r="KW138" s="13"/>
      <c r="KX138" s="13"/>
      <c r="KY138" s="13"/>
      <c r="KZ138" s="13"/>
      <c r="LA138" s="13"/>
      <c r="LB138" s="13"/>
      <c r="LC138" s="13"/>
      <c r="LD138" s="13"/>
      <c r="LE138" s="13"/>
      <c r="LF138" s="13"/>
      <c r="LG138" s="13"/>
      <c r="LH138" s="13"/>
      <c r="LI138" s="13"/>
      <c r="LJ138" s="13"/>
      <c r="LK138" s="13"/>
      <c r="LL138" s="13"/>
      <c r="LM138" s="13"/>
      <c r="LN138" s="13"/>
      <c r="LO138" s="13"/>
      <c r="LP138" s="13"/>
      <c r="LQ138" s="13"/>
      <c r="LR138" s="13"/>
      <c r="LS138" s="13"/>
      <c r="LT138" s="13"/>
      <c r="LU138" s="13"/>
      <c r="LV138" s="13"/>
      <c r="LW138" s="13"/>
      <c r="LX138" s="13"/>
      <c r="LY138" s="13"/>
      <c r="LZ138" s="13"/>
      <c r="MA138" s="13"/>
      <c r="MB138" s="13"/>
      <c r="MC138" s="13"/>
      <c r="MD138" s="13"/>
      <c r="ME138" s="13"/>
      <c r="MF138" s="13"/>
      <c r="MG138" s="13"/>
      <c r="MH138" s="13"/>
      <c r="MI138" s="13"/>
      <c r="MJ138" s="13"/>
      <c r="MK138" s="13"/>
      <c r="ML138" s="13"/>
      <c r="MM138" s="13"/>
      <c r="MN138" s="13"/>
      <c r="MO138" s="13"/>
      <c r="MP138" s="13"/>
      <c r="MQ138" s="13"/>
      <c r="MR138" s="13"/>
      <c r="MS138" s="13"/>
      <c r="MT138" s="13"/>
      <c r="MU138" s="13"/>
      <c r="MV138" s="13"/>
      <c r="MW138" s="13"/>
      <c r="MX138" s="13"/>
      <c r="MY138" s="13"/>
      <c r="MZ138" s="13"/>
      <c r="NA138" s="13"/>
      <c r="NB138" s="13"/>
      <c r="NC138" s="13"/>
      <c r="ND138" s="13"/>
      <c r="NE138" s="13"/>
      <c r="NF138" s="13"/>
      <c r="NG138" s="13"/>
      <c r="NH138" s="13"/>
      <c r="NI138" s="13"/>
      <c r="NJ138" s="13"/>
      <c r="NK138" s="13"/>
      <c r="NL138" s="13"/>
      <c r="NM138" s="13"/>
      <c r="NN138" s="13"/>
      <c r="NO138" s="13"/>
      <c r="NP138" s="13"/>
      <c r="NQ138" s="13"/>
      <c r="NR138" s="13"/>
      <c r="NS138" s="13"/>
      <c r="NT138" s="13"/>
      <c r="NU138" s="13"/>
      <c r="NV138" s="13"/>
      <c r="NW138" s="13"/>
      <c r="NX138" s="13"/>
      <c r="NY138" s="13"/>
      <c r="NZ138" s="13"/>
      <c r="OA138" s="13"/>
      <c r="OB138" s="13"/>
      <c r="OC138" s="13"/>
      <c r="OD138" s="13"/>
      <c r="OE138" s="13"/>
      <c r="OF138" s="13"/>
      <c r="OG138" s="13"/>
      <c r="OH138" s="13"/>
      <c r="OI138" s="13"/>
      <c r="OJ138" s="13"/>
      <c r="OK138" s="13"/>
      <c r="OL138" s="13"/>
      <c r="OM138" s="13"/>
      <c r="ON138" s="13"/>
      <c r="OO138" s="13"/>
      <c r="OP138" s="13"/>
      <c r="OQ138" s="13"/>
      <c r="OR138" s="13"/>
      <c r="OS138" s="13"/>
      <c r="OT138" s="13"/>
      <c r="OU138" s="13"/>
      <c r="OV138" s="13"/>
      <c r="OW138" s="13"/>
      <c r="OX138" s="13"/>
      <c r="OY138" s="13"/>
      <c r="OZ138" s="13"/>
      <c r="PA138" s="13"/>
      <c r="PB138" s="13"/>
      <c r="PC138" s="13"/>
      <c r="PD138" s="13"/>
      <c r="PE138" s="13"/>
      <c r="PF138" s="13"/>
      <c r="PG138" s="13"/>
      <c r="PH138" s="13"/>
      <c r="PI138" s="13"/>
      <c r="PJ138" s="13"/>
      <c r="PK138" s="13"/>
      <c r="PL138" s="13"/>
      <c r="PM138" s="13"/>
    </row>
    <row r="139" spans="1:429" ht="17.25" customHeight="1">
      <c r="A139" s="29" t="s">
        <v>71</v>
      </c>
      <c r="B139" s="45" t="s">
        <v>170</v>
      </c>
      <c r="C139" s="46" t="s">
        <v>169</v>
      </c>
      <c r="D139" s="32" t="s">
        <v>74</v>
      </c>
      <c r="E139" s="47">
        <v>22</v>
      </c>
      <c r="F139" s="27"/>
      <c r="G139" s="58"/>
      <c r="H139" s="58"/>
      <c r="I139" s="27"/>
      <c r="J139" s="27"/>
      <c r="K139" s="27"/>
      <c r="L139" s="27"/>
      <c r="M139" s="27"/>
      <c r="N139" s="27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9"/>
      <c r="AE139" s="58"/>
      <c r="AF139" s="34" t="str">
        <f t="shared" si="17"/>
        <v>Внимание! Сумма по видам деятельности (кроме граф в том числе) должна быть равна суммарному выпуску</v>
      </c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  <c r="HE139" s="13"/>
      <c r="HF139" s="13"/>
      <c r="HG139" s="13"/>
      <c r="HH139" s="13"/>
      <c r="HI139" s="13"/>
      <c r="HJ139" s="13"/>
      <c r="HK139" s="13"/>
      <c r="HL139" s="13"/>
      <c r="HM139" s="13"/>
      <c r="HN139" s="13"/>
      <c r="HO139" s="13"/>
      <c r="HP139" s="13"/>
      <c r="HQ139" s="13"/>
      <c r="HR139" s="13"/>
      <c r="HS139" s="13"/>
      <c r="HT139" s="13"/>
      <c r="HU139" s="13"/>
      <c r="HV139" s="13"/>
      <c r="HW139" s="13"/>
      <c r="HX139" s="13"/>
      <c r="HY139" s="13"/>
      <c r="HZ139" s="13"/>
      <c r="IA139" s="13"/>
      <c r="IB139" s="13"/>
      <c r="IC139" s="13"/>
      <c r="ID139" s="13"/>
      <c r="IE139" s="13"/>
      <c r="IF139" s="13"/>
      <c r="IG139" s="13"/>
      <c r="IH139" s="13"/>
      <c r="II139" s="13"/>
      <c r="IJ139" s="13"/>
      <c r="IK139" s="13"/>
      <c r="IL139" s="13"/>
      <c r="IM139" s="13"/>
      <c r="IN139" s="13"/>
      <c r="IO139" s="13"/>
      <c r="IP139" s="13"/>
      <c r="IQ139" s="13"/>
      <c r="IR139" s="13"/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13"/>
      <c r="JG139" s="13"/>
      <c r="JH139" s="13"/>
      <c r="JI139" s="13"/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  <c r="KO139" s="13"/>
      <c r="KP139" s="13"/>
      <c r="KQ139" s="13"/>
      <c r="KR139" s="13"/>
      <c r="KS139" s="13"/>
      <c r="KT139" s="13"/>
      <c r="KU139" s="13"/>
      <c r="KV139" s="13"/>
      <c r="KW139" s="13"/>
      <c r="KX139" s="13"/>
      <c r="KY139" s="13"/>
      <c r="KZ139" s="13"/>
      <c r="LA139" s="13"/>
      <c r="LB139" s="13"/>
      <c r="LC139" s="13"/>
      <c r="LD139" s="13"/>
      <c r="LE139" s="13"/>
      <c r="LF139" s="13"/>
      <c r="LG139" s="13"/>
      <c r="LH139" s="13"/>
      <c r="LI139" s="13"/>
      <c r="LJ139" s="13"/>
      <c r="LK139" s="13"/>
      <c r="LL139" s="13"/>
      <c r="LM139" s="13"/>
      <c r="LN139" s="13"/>
      <c r="LO139" s="13"/>
      <c r="LP139" s="13"/>
      <c r="LQ139" s="13"/>
      <c r="LR139" s="13"/>
      <c r="LS139" s="13"/>
      <c r="LT139" s="13"/>
      <c r="LU139" s="13"/>
      <c r="LV139" s="13"/>
      <c r="LW139" s="13"/>
      <c r="LX139" s="13"/>
      <c r="LY139" s="13"/>
      <c r="LZ139" s="13"/>
      <c r="MA139" s="13"/>
      <c r="MB139" s="13"/>
      <c r="MC139" s="13"/>
      <c r="MD139" s="13"/>
      <c r="ME139" s="13"/>
      <c r="MF139" s="13"/>
      <c r="MG139" s="13"/>
      <c r="MH139" s="13"/>
      <c r="MI139" s="13"/>
      <c r="MJ139" s="13"/>
      <c r="MK139" s="13"/>
      <c r="ML139" s="13"/>
      <c r="MM139" s="13"/>
      <c r="MN139" s="13"/>
      <c r="MO139" s="13"/>
      <c r="MP139" s="13"/>
      <c r="MQ139" s="13"/>
      <c r="MR139" s="13"/>
      <c r="MS139" s="13"/>
      <c r="MT139" s="13"/>
      <c r="MU139" s="13"/>
      <c r="MV139" s="13"/>
      <c r="MW139" s="13"/>
      <c r="MX139" s="13"/>
      <c r="MY139" s="13"/>
      <c r="MZ139" s="13"/>
      <c r="NA139" s="13"/>
      <c r="NB139" s="13"/>
      <c r="NC139" s="13"/>
      <c r="ND139" s="13"/>
      <c r="NE139" s="13"/>
      <c r="NF139" s="13"/>
      <c r="NG139" s="13"/>
      <c r="NH139" s="13"/>
      <c r="NI139" s="13"/>
      <c r="NJ139" s="13"/>
      <c r="NK139" s="13"/>
      <c r="NL139" s="13"/>
      <c r="NM139" s="13"/>
      <c r="NN139" s="13"/>
      <c r="NO139" s="13"/>
      <c r="NP139" s="13"/>
      <c r="NQ139" s="13"/>
      <c r="NR139" s="13"/>
      <c r="NS139" s="13"/>
      <c r="NT139" s="13"/>
      <c r="NU139" s="13"/>
      <c r="NV139" s="13"/>
      <c r="NW139" s="13"/>
      <c r="NX139" s="13"/>
      <c r="NY139" s="13"/>
      <c r="NZ139" s="13"/>
      <c r="OA139" s="13"/>
      <c r="OB139" s="13"/>
      <c r="OC139" s="13"/>
      <c r="OD139" s="13"/>
      <c r="OE139" s="13"/>
      <c r="OF139" s="13"/>
      <c r="OG139" s="13"/>
      <c r="OH139" s="13"/>
      <c r="OI139" s="13"/>
      <c r="OJ139" s="13"/>
      <c r="OK139" s="13"/>
      <c r="OL139" s="13"/>
      <c r="OM139" s="13"/>
      <c r="ON139" s="13"/>
      <c r="OO139" s="13"/>
      <c r="OP139" s="13"/>
      <c r="OQ139" s="13"/>
      <c r="OR139" s="13"/>
      <c r="OS139" s="13"/>
      <c r="OT139" s="13"/>
      <c r="OU139" s="13"/>
      <c r="OV139" s="13"/>
      <c r="OW139" s="13"/>
      <c r="OX139" s="13"/>
      <c r="OY139" s="13"/>
      <c r="OZ139" s="13"/>
      <c r="PA139" s="13"/>
      <c r="PB139" s="13"/>
      <c r="PC139" s="13"/>
      <c r="PD139" s="13"/>
      <c r="PE139" s="13"/>
      <c r="PF139" s="13"/>
      <c r="PG139" s="13"/>
      <c r="PH139" s="13"/>
      <c r="PI139" s="13"/>
      <c r="PJ139" s="13"/>
      <c r="PK139" s="13"/>
      <c r="PL139" s="13"/>
      <c r="PM139" s="13"/>
    </row>
    <row r="140" spans="1:429" ht="17.25" customHeight="1">
      <c r="A140" s="29" t="s">
        <v>71</v>
      </c>
      <c r="B140" s="45" t="s">
        <v>171</v>
      </c>
      <c r="C140" s="46" t="s">
        <v>169</v>
      </c>
      <c r="D140" s="32" t="s">
        <v>74</v>
      </c>
      <c r="E140" s="47">
        <v>40</v>
      </c>
      <c r="F140" s="27"/>
      <c r="G140" s="58"/>
      <c r="H140" s="58"/>
      <c r="I140" s="27"/>
      <c r="J140" s="27"/>
      <c r="K140" s="27"/>
      <c r="L140" s="27"/>
      <c r="M140" s="27"/>
      <c r="N140" s="27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9"/>
      <c r="AE140" s="58"/>
      <c r="AF140" s="34" t="str">
        <f t="shared" si="17"/>
        <v>Внимание! Сумма по видам деятельности (кроме граф в том числе) должна быть равна суммарному выпуску</v>
      </c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/>
      <c r="GZ140" s="13"/>
      <c r="HA140" s="13"/>
      <c r="HB140" s="13"/>
      <c r="HC140" s="13"/>
      <c r="HD140" s="13"/>
      <c r="HE140" s="13"/>
      <c r="HF140" s="13"/>
      <c r="HG140" s="13"/>
      <c r="HH140" s="13"/>
      <c r="HI140" s="13"/>
      <c r="HJ140" s="13"/>
      <c r="HK140" s="13"/>
      <c r="HL140" s="13"/>
      <c r="HM140" s="13"/>
      <c r="HN140" s="13"/>
      <c r="HO140" s="13"/>
      <c r="HP140" s="13"/>
      <c r="HQ140" s="13"/>
      <c r="HR140" s="13"/>
      <c r="HS140" s="13"/>
      <c r="HT140" s="13"/>
      <c r="HU140" s="13"/>
      <c r="HV140" s="13"/>
      <c r="HW140" s="13"/>
      <c r="HX140" s="13"/>
      <c r="HY140" s="13"/>
      <c r="HZ140" s="13"/>
      <c r="IA140" s="13"/>
      <c r="IB140" s="13"/>
      <c r="IC140" s="13"/>
      <c r="ID140" s="13"/>
      <c r="IE140" s="13"/>
      <c r="IF140" s="13"/>
      <c r="IG140" s="13"/>
      <c r="IH140" s="13"/>
      <c r="II140" s="13"/>
      <c r="IJ140" s="13"/>
      <c r="IK140" s="13"/>
      <c r="IL140" s="13"/>
      <c r="IM140" s="13"/>
      <c r="IN140" s="13"/>
      <c r="IO140" s="13"/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/>
      <c r="JF140" s="13"/>
      <c r="JG140" s="13"/>
      <c r="JH140" s="13"/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/>
      <c r="JW140" s="13"/>
      <c r="JX140" s="13"/>
      <c r="JY140" s="13"/>
      <c r="JZ140" s="13"/>
      <c r="KA140" s="13"/>
      <c r="KB140" s="13"/>
      <c r="KC140" s="13"/>
      <c r="KD140" s="13"/>
      <c r="KE140" s="13"/>
      <c r="KF140" s="13"/>
      <c r="KG140" s="13"/>
      <c r="KH140" s="13"/>
      <c r="KI140" s="13"/>
      <c r="KJ140" s="13"/>
      <c r="KK140" s="13"/>
      <c r="KL140" s="13"/>
      <c r="KM140" s="13"/>
      <c r="KN140" s="13"/>
      <c r="KO140" s="13"/>
      <c r="KP140" s="13"/>
      <c r="KQ140" s="13"/>
      <c r="KR140" s="13"/>
      <c r="KS140" s="13"/>
      <c r="KT140" s="13"/>
      <c r="KU140" s="13"/>
      <c r="KV140" s="13"/>
      <c r="KW140" s="13"/>
      <c r="KX140" s="13"/>
      <c r="KY140" s="13"/>
      <c r="KZ140" s="13"/>
      <c r="LA140" s="13"/>
      <c r="LB140" s="13"/>
      <c r="LC140" s="13"/>
      <c r="LD140" s="13"/>
      <c r="LE140" s="13"/>
      <c r="LF140" s="13"/>
      <c r="LG140" s="13"/>
      <c r="LH140" s="13"/>
      <c r="LI140" s="13"/>
      <c r="LJ140" s="13"/>
      <c r="LK140" s="13"/>
      <c r="LL140" s="13"/>
      <c r="LM140" s="13"/>
      <c r="LN140" s="13"/>
      <c r="LO140" s="13"/>
      <c r="LP140" s="13"/>
      <c r="LQ140" s="13"/>
      <c r="LR140" s="13"/>
      <c r="LS140" s="13"/>
      <c r="LT140" s="13"/>
      <c r="LU140" s="13"/>
      <c r="LV140" s="13"/>
      <c r="LW140" s="13"/>
      <c r="LX140" s="13"/>
      <c r="LY140" s="13"/>
      <c r="LZ140" s="13"/>
      <c r="MA140" s="13"/>
      <c r="MB140" s="13"/>
      <c r="MC140" s="13"/>
      <c r="MD140" s="13"/>
      <c r="ME140" s="13"/>
      <c r="MF140" s="13"/>
      <c r="MG140" s="13"/>
      <c r="MH140" s="13"/>
      <c r="MI140" s="13"/>
      <c r="MJ140" s="13"/>
      <c r="MK140" s="13"/>
      <c r="ML140" s="13"/>
      <c r="MM140" s="13"/>
      <c r="MN140" s="13"/>
      <c r="MO140" s="13"/>
      <c r="MP140" s="13"/>
      <c r="MQ140" s="13"/>
      <c r="MR140" s="13"/>
      <c r="MS140" s="13"/>
      <c r="MT140" s="13"/>
      <c r="MU140" s="13"/>
      <c r="MV140" s="13"/>
      <c r="MW140" s="13"/>
      <c r="MX140" s="13"/>
      <c r="MY140" s="13"/>
      <c r="MZ140" s="13"/>
      <c r="NA140" s="13"/>
      <c r="NB140" s="13"/>
      <c r="NC140" s="13"/>
      <c r="ND140" s="13"/>
      <c r="NE140" s="13"/>
      <c r="NF140" s="13"/>
      <c r="NG140" s="13"/>
      <c r="NH140" s="13"/>
      <c r="NI140" s="13"/>
      <c r="NJ140" s="13"/>
      <c r="NK140" s="13"/>
      <c r="NL140" s="13"/>
      <c r="NM140" s="13"/>
      <c r="NN140" s="13"/>
      <c r="NO140" s="13"/>
      <c r="NP140" s="13"/>
      <c r="NQ140" s="13"/>
      <c r="NR140" s="13"/>
      <c r="NS140" s="13"/>
      <c r="NT140" s="13"/>
      <c r="NU140" s="13"/>
      <c r="NV140" s="13"/>
      <c r="NW140" s="13"/>
      <c r="NX140" s="13"/>
      <c r="NY140" s="13"/>
      <c r="NZ140" s="13"/>
      <c r="OA140" s="13"/>
      <c r="OB140" s="13"/>
      <c r="OC140" s="13"/>
      <c r="OD140" s="13"/>
      <c r="OE140" s="13"/>
      <c r="OF140" s="13"/>
      <c r="OG140" s="13"/>
      <c r="OH140" s="13"/>
      <c r="OI140" s="13"/>
      <c r="OJ140" s="13"/>
      <c r="OK140" s="13"/>
      <c r="OL140" s="13"/>
      <c r="OM140" s="13"/>
      <c r="ON140" s="13"/>
      <c r="OO140" s="13"/>
      <c r="OP140" s="13"/>
      <c r="OQ140" s="13"/>
      <c r="OR140" s="13"/>
      <c r="OS140" s="13"/>
      <c r="OT140" s="13"/>
      <c r="OU140" s="13"/>
      <c r="OV140" s="13"/>
      <c r="OW140" s="13"/>
      <c r="OX140" s="13"/>
      <c r="OY140" s="13"/>
      <c r="OZ140" s="13"/>
      <c r="PA140" s="13"/>
      <c r="PB140" s="13"/>
      <c r="PC140" s="13"/>
      <c r="PD140" s="13"/>
      <c r="PE140" s="13"/>
      <c r="PF140" s="13"/>
      <c r="PG140" s="13"/>
      <c r="PH140" s="13"/>
      <c r="PI140" s="13"/>
      <c r="PJ140" s="13"/>
      <c r="PK140" s="13"/>
      <c r="PL140" s="13"/>
      <c r="PM140" s="13"/>
    </row>
    <row r="141" spans="1:429" ht="17.25" customHeight="1">
      <c r="A141" s="29" t="s">
        <v>71</v>
      </c>
      <c r="B141" s="45" t="s">
        <v>93</v>
      </c>
      <c r="C141" s="46" t="s">
        <v>169</v>
      </c>
      <c r="D141" s="32" t="s">
        <v>74</v>
      </c>
      <c r="E141" s="47">
        <v>41</v>
      </c>
      <c r="F141" s="27"/>
      <c r="G141" s="58"/>
      <c r="H141" s="58"/>
      <c r="I141" s="27"/>
      <c r="J141" s="27"/>
      <c r="K141" s="27"/>
      <c r="L141" s="27"/>
      <c r="M141" s="27"/>
      <c r="N141" s="27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9"/>
      <c r="AE141" s="58"/>
      <c r="AF141" s="34" t="str">
        <f t="shared" si="17"/>
        <v>Внимание! Сумма по видам деятельности (кроме граф в том числе) должна быть равна суммарному выпуску</v>
      </c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13"/>
      <c r="GZ141" s="13"/>
      <c r="HA141" s="13"/>
      <c r="HB141" s="13"/>
      <c r="HC141" s="13"/>
      <c r="HD141" s="13"/>
      <c r="HE141" s="13"/>
      <c r="HF141" s="13"/>
      <c r="HG141" s="13"/>
      <c r="HH141" s="13"/>
      <c r="HI141" s="13"/>
      <c r="HJ141" s="13"/>
      <c r="HK141" s="13"/>
      <c r="HL141" s="13"/>
      <c r="HM141" s="13"/>
      <c r="HN141" s="13"/>
      <c r="HO141" s="13"/>
      <c r="HP141" s="13"/>
      <c r="HQ141" s="13"/>
      <c r="HR141" s="13"/>
      <c r="HS141" s="13"/>
      <c r="HT141" s="13"/>
      <c r="HU141" s="13"/>
      <c r="HV141" s="13"/>
      <c r="HW141" s="13"/>
      <c r="HX141" s="13"/>
      <c r="HY141" s="13"/>
      <c r="HZ141" s="13"/>
      <c r="IA141" s="13"/>
      <c r="IB141" s="13"/>
      <c r="IC141" s="13"/>
      <c r="ID141" s="13"/>
      <c r="IE141" s="13"/>
      <c r="IF141" s="13"/>
      <c r="IG141" s="13"/>
      <c r="IH141" s="13"/>
      <c r="II141" s="13"/>
      <c r="IJ141" s="13"/>
      <c r="IK141" s="13"/>
      <c r="IL141" s="13"/>
      <c r="IM141" s="13"/>
      <c r="IN141" s="13"/>
      <c r="IO141" s="13"/>
      <c r="IP141" s="13"/>
      <c r="IQ141" s="13"/>
      <c r="IR141" s="13"/>
      <c r="IS141" s="13"/>
      <c r="IT141" s="13"/>
      <c r="IU141" s="13"/>
      <c r="IV141" s="13"/>
      <c r="IW141" s="13"/>
      <c r="IX141" s="13"/>
      <c r="IY141" s="13"/>
      <c r="IZ141" s="13"/>
      <c r="JA141" s="13"/>
      <c r="JB141" s="13"/>
      <c r="JC141" s="13"/>
      <c r="JD141" s="13"/>
      <c r="JE141" s="13"/>
      <c r="JF141" s="13"/>
      <c r="JG141" s="13"/>
      <c r="JH141" s="13"/>
      <c r="JI141" s="13"/>
      <c r="JJ141" s="13"/>
      <c r="JK141" s="13"/>
      <c r="JL141" s="13"/>
      <c r="JM141" s="13"/>
      <c r="JN141" s="13"/>
      <c r="JO141" s="13"/>
      <c r="JP141" s="13"/>
      <c r="JQ141" s="13"/>
      <c r="JR141" s="13"/>
      <c r="JS141" s="13"/>
      <c r="JT141" s="13"/>
      <c r="JU141" s="13"/>
      <c r="JV141" s="13"/>
      <c r="JW141" s="13"/>
      <c r="JX141" s="13"/>
      <c r="JY141" s="13"/>
      <c r="JZ141" s="13"/>
      <c r="KA141" s="13"/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  <c r="KO141" s="13"/>
      <c r="KP141" s="13"/>
      <c r="KQ141" s="13"/>
      <c r="KR141" s="13"/>
      <c r="KS141" s="13"/>
      <c r="KT141" s="13"/>
      <c r="KU141" s="13"/>
      <c r="KV141" s="13"/>
      <c r="KW141" s="13"/>
      <c r="KX141" s="13"/>
      <c r="KY141" s="13"/>
      <c r="KZ141" s="13"/>
      <c r="LA141" s="13"/>
      <c r="LB141" s="13"/>
      <c r="LC141" s="13"/>
      <c r="LD141" s="13"/>
      <c r="LE141" s="13"/>
      <c r="LF141" s="13"/>
      <c r="LG141" s="13"/>
      <c r="LH141" s="13"/>
      <c r="LI141" s="13"/>
      <c r="LJ141" s="13"/>
      <c r="LK141" s="13"/>
      <c r="LL141" s="13"/>
      <c r="LM141" s="13"/>
      <c r="LN141" s="13"/>
      <c r="LO141" s="13"/>
      <c r="LP141" s="13"/>
      <c r="LQ141" s="13"/>
      <c r="LR141" s="13"/>
      <c r="LS141" s="13"/>
      <c r="LT141" s="13"/>
      <c r="LU141" s="13"/>
      <c r="LV141" s="13"/>
      <c r="LW141" s="13"/>
      <c r="LX141" s="13"/>
      <c r="LY141" s="13"/>
      <c r="LZ141" s="13"/>
      <c r="MA141" s="13"/>
      <c r="MB141" s="13"/>
      <c r="MC141" s="13"/>
      <c r="MD141" s="13"/>
      <c r="ME141" s="13"/>
      <c r="MF141" s="13"/>
      <c r="MG141" s="13"/>
      <c r="MH141" s="13"/>
      <c r="MI141" s="13"/>
      <c r="MJ141" s="13"/>
      <c r="MK141" s="13"/>
      <c r="ML141" s="13"/>
      <c r="MM141" s="13"/>
      <c r="MN141" s="13"/>
      <c r="MO141" s="13"/>
      <c r="MP141" s="13"/>
      <c r="MQ141" s="13"/>
      <c r="MR141" s="13"/>
      <c r="MS141" s="13"/>
      <c r="MT141" s="13"/>
      <c r="MU141" s="13"/>
      <c r="MV141" s="13"/>
      <c r="MW141" s="13"/>
      <c r="MX141" s="13"/>
      <c r="MY141" s="13"/>
      <c r="MZ141" s="13"/>
      <c r="NA141" s="13"/>
      <c r="NB141" s="13"/>
      <c r="NC141" s="13"/>
      <c r="ND141" s="13"/>
      <c r="NE141" s="13"/>
      <c r="NF141" s="13"/>
      <c r="NG141" s="13"/>
      <c r="NH141" s="13"/>
      <c r="NI141" s="13"/>
      <c r="NJ141" s="13"/>
      <c r="NK141" s="13"/>
      <c r="NL141" s="13"/>
      <c r="NM141" s="13"/>
      <c r="NN141" s="13"/>
      <c r="NO141" s="13"/>
      <c r="NP141" s="13"/>
      <c r="NQ141" s="13"/>
      <c r="NR141" s="13"/>
      <c r="NS141" s="13"/>
      <c r="NT141" s="13"/>
      <c r="NU141" s="13"/>
      <c r="NV141" s="13"/>
      <c r="NW141" s="13"/>
      <c r="NX141" s="13"/>
      <c r="NY141" s="13"/>
      <c r="NZ141" s="13"/>
      <c r="OA141" s="13"/>
      <c r="OB141" s="13"/>
      <c r="OC141" s="13"/>
      <c r="OD141" s="13"/>
      <c r="OE141" s="13"/>
      <c r="OF141" s="13"/>
      <c r="OG141" s="13"/>
      <c r="OH141" s="13"/>
      <c r="OI141" s="13"/>
      <c r="OJ141" s="13"/>
      <c r="OK141" s="13"/>
      <c r="OL141" s="13"/>
      <c r="OM141" s="13"/>
      <c r="ON141" s="13"/>
      <c r="OO141" s="13"/>
      <c r="OP141" s="13"/>
      <c r="OQ141" s="13"/>
      <c r="OR141" s="13"/>
      <c r="OS141" s="13"/>
      <c r="OT141" s="13"/>
      <c r="OU141" s="13"/>
      <c r="OV141" s="13"/>
      <c r="OW141" s="13"/>
      <c r="OX141" s="13"/>
      <c r="OY141" s="13"/>
      <c r="OZ141" s="13"/>
      <c r="PA141" s="13"/>
      <c r="PB141" s="13"/>
      <c r="PC141" s="13"/>
      <c r="PD141" s="13"/>
      <c r="PE141" s="13"/>
      <c r="PF141" s="13"/>
      <c r="PG141" s="13"/>
      <c r="PH141" s="13"/>
      <c r="PI141" s="13"/>
      <c r="PJ141" s="13"/>
      <c r="PK141" s="13"/>
      <c r="PL141" s="13"/>
      <c r="PM141" s="13"/>
    </row>
    <row r="142" spans="1:429" s="5" customFormat="1" ht="18" customHeight="1">
      <c r="A142" s="29" t="s">
        <v>71</v>
      </c>
      <c r="B142" s="45" t="s">
        <v>94</v>
      </c>
      <c r="C142" s="46" t="s">
        <v>169</v>
      </c>
      <c r="D142" s="32" t="s">
        <v>74</v>
      </c>
      <c r="E142" s="47">
        <v>154</v>
      </c>
      <c r="F142" s="27"/>
      <c r="G142" s="58"/>
      <c r="H142" s="58"/>
      <c r="I142" s="27"/>
      <c r="J142" s="27"/>
      <c r="K142" s="27"/>
      <c r="L142" s="27"/>
      <c r="M142" s="27"/>
      <c r="N142" s="27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9"/>
      <c r="AE142" s="43"/>
      <c r="AF142" s="34" t="str">
        <f t="shared" si="17"/>
        <v>Внимание! Сумма по видам деятельности (кроме граф в том числе) должна быть равна суммарному выпуску</v>
      </c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  <c r="IT142" s="6"/>
      <c r="IU142" s="6"/>
      <c r="IV142" s="6"/>
      <c r="IW142" s="6"/>
      <c r="IX142" s="6"/>
      <c r="IY142" s="6"/>
      <c r="IZ142" s="6"/>
      <c r="JA142" s="6"/>
      <c r="JB142" s="6"/>
      <c r="JC142" s="6"/>
      <c r="JD142" s="6"/>
      <c r="JE142" s="6"/>
      <c r="JF142" s="6"/>
      <c r="JG142" s="6"/>
      <c r="JH142" s="6"/>
      <c r="JI142" s="6"/>
      <c r="JJ142" s="6"/>
      <c r="JK142" s="6"/>
      <c r="JL142" s="6"/>
      <c r="JM142" s="6"/>
      <c r="JN142" s="6"/>
      <c r="JO142" s="6"/>
      <c r="JP142" s="6"/>
      <c r="JQ142" s="6"/>
      <c r="JR142" s="6"/>
      <c r="JS142" s="6"/>
      <c r="JT142" s="6"/>
      <c r="JU142" s="6"/>
      <c r="JV142" s="6"/>
      <c r="JW142" s="6"/>
      <c r="JX142" s="6"/>
      <c r="JY142" s="6"/>
      <c r="JZ142" s="6"/>
      <c r="KA142" s="6"/>
      <c r="KB142" s="6"/>
      <c r="KC142" s="6"/>
      <c r="KD142" s="6"/>
      <c r="KE142" s="6"/>
      <c r="KF142" s="6"/>
      <c r="KG142" s="6"/>
      <c r="KH142" s="6"/>
      <c r="KI142" s="6"/>
      <c r="KJ142" s="6"/>
      <c r="KK142" s="6"/>
      <c r="KL142" s="6"/>
      <c r="KM142" s="6"/>
      <c r="KN142" s="6"/>
      <c r="KO142" s="6"/>
      <c r="KP142" s="6"/>
      <c r="KQ142" s="6"/>
      <c r="KR142" s="6"/>
      <c r="KS142" s="6"/>
      <c r="KT142" s="6"/>
      <c r="KU142" s="6"/>
      <c r="KV142" s="6"/>
      <c r="KW142" s="6"/>
      <c r="KX142" s="6"/>
      <c r="KY142" s="6"/>
      <c r="KZ142" s="6"/>
      <c r="LA142" s="6"/>
      <c r="LB142" s="6"/>
      <c r="LC142" s="6"/>
      <c r="LD142" s="6"/>
      <c r="LE142" s="6"/>
      <c r="LF142" s="6"/>
      <c r="LG142" s="6"/>
      <c r="LH142" s="6"/>
      <c r="LI142" s="6"/>
      <c r="LJ142" s="6"/>
      <c r="LK142" s="6"/>
      <c r="LL142" s="6"/>
      <c r="LM142" s="6"/>
      <c r="LN142" s="6"/>
      <c r="LO142" s="6"/>
      <c r="LP142" s="6"/>
      <c r="LQ142" s="6"/>
      <c r="LR142" s="6"/>
      <c r="LS142" s="6"/>
      <c r="LT142" s="6"/>
      <c r="LU142" s="6"/>
      <c r="LV142" s="6"/>
      <c r="LW142" s="6"/>
      <c r="LX142" s="6"/>
      <c r="LY142" s="6"/>
      <c r="LZ142" s="6"/>
      <c r="MA142" s="6"/>
      <c r="MB142" s="6"/>
      <c r="MC142" s="6"/>
      <c r="MD142" s="6"/>
      <c r="ME142" s="6"/>
      <c r="MF142" s="6"/>
      <c r="MG142" s="6"/>
      <c r="MH142" s="6"/>
      <c r="MI142" s="6"/>
      <c r="MJ142" s="6"/>
      <c r="MK142" s="6"/>
      <c r="ML142" s="6"/>
      <c r="MM142" s="6"/>
      <c r="MN142" s="6"/>
      <c r="MO142" s="6"/>
      <c r="MP142" s="6"/>
      <c r="MQ142" s="6"/>
      <c r="MR142" s="6"/>
      <c r="MS142" s="6"/>
      <c r="MT142" s="6"/>
      <c r="MU142" s="6"/>
      <c r="MV142" s="6"/>
      <c r="MW142" s="6"/>
      <c r="MX142" s="6"/>
      <c r="MY142" s="6"/>
      <c r="MZ142" s="6"/>
      <c r="NA142" s="6"/>
      <c r="NB142" s="6"/>
      <c r="NC142" s="6"/>
      <c r="ND142" s="6"/>
      <c r="NE142" s="6"/>
      <c r="NF142" s="6"/>
      <c r="NG142" s="6"/>
      <c r="NH142" s="6"/>
      <c r="NI142" s="6"/>
      <c r="NJ142" s="6"/>
      <c r="NK142" s="6"/>
      <c r="NL142" s="6"/>
      <c r="NM142" s="6"/>
      <c r="NN142" s="6"/>
      <c r="NO142" s="6"/>
      <c r="NP142" s="6"/>
      <c r="NQ142" s="6"/>
      <c r="NR142" s="6"/>
      <c r="NS142" s="6"/>
      <c r="NT142" s="6"/>
      <c r="NU142" s="6"/>
      <c r="NV142" s="6"/>
      <c r="NW142" s="6"/>
      <c r="NX142" s="6"/>
      <c r="NY142" s="6"/>
      <c r="NZ142" s="6"/>
      <c r="OA142" s="6"/>
      <c r="OB142" s="6"/>
      <c r="OC142" s="6"/>
      <c r="OD142" s="6"/>
      <c r="OE142" s="6"/>
      <c r="OF142" s="6"/>
      <c r="OG142" s="6"/>
      <c r="OH142" s="6"/>
      <c r="OI142" s="6"/>
      <c r="OJ142" s="6"/>
      <c r="OK142" s="6"/>
      <c r="OL142" s="6"/>
      <c r="OM142" s="6"/>
      <c r="ON142" s="6"/>
      <c r="OO142" s="6"/>
      <c r="OP142" s="6"/>
      <c r="OQ142" s="6"/>
      <c r="OR142" s="6"/>
      <c r="OS142" s="6"/>
      <c r="OT142" s="6"/>
      <c r="OU142" s="6"/>
      <c r="OV142" s="6"/>
      <c r="OW142" s="6"/>
      <c r="OX142" s="6"/>
      <c r="OY142" s="6"/>
      <c r="OZ142" s="6"/>
      <c r="PA142" s="6"/>
      <c r="PB142" s="6"/>
      <c r="PC142" s="6"/>
      <c r="PD142" s="6"/>
      <c r="PE142" s="6"/>
      <c r="PF142" s="6"/>
      <c r="PG142" s="6"/>
      <c r="PH142" s="6"/>
      <c r="PI142" s="6"/>
      <c r="PJ142" s="6"/>
      <c r="PK142" s="6"/>
      <c r="PL142" s="6"/>
      <c r="PM142" s="6"/>
    </row>
    <row r="143" spans="1:429" s="8" customFormat="1" ht="18" customHeight="1">
      <c r="A143" s="29" t="s">
        <v>71</v>
      </c>
      <c r="B143" s="45" t="s">
        <v>172</v>
      </c>
      <c r="C143" s="46" t="s">
        <v>169</v>
      </c>
      <c r="D143" s="32" t="s">
        <v>74</v>
      </c>
      <c r="E143" s="47">
        <v>11</v>
      </c>
      <c r="F143" s="27"/>
      <c r="G143" s="58"/>
      <c r="H143" s="58"/>
      <c r="I143" s="27"/>
      <c r="J143" s="27"/>
      <c r="K143" s="27"/>
      <c r="L143" s="27"/>
      <c r="M143" s="27"/>
      <c r="N143" s="27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9"/>
      <c r="AE143" s="58"/>
      <c r="AF143" s="34" t="str">
        <f t="shared" si="17"/>
        <v>Внимание! Сумма по видам деятельности (кроме граф в том числе) должна быть равна суммарному выпуску</v>
      </c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/>
      <c r="HD143" s="13"/>
      <c r="HE143" s="13"/>
      <c r="HF143" s="13"/>
      <c r="HG143" s="13"/>
      <c r="HH143" s="13"/>
      <c r="HI143" s="13"/>
      <c r="HJ143" s="13"/>
      <c r="HK143" s="13"/>
      <c r="HL143" s="13"/>
      <c r="HM143" s="13"/>
      <c r="HN143" s="13"/>
      <c r="HO143" s="13"/>
      <c r="HP143" s="13"/>
      <c r="HQ143" s="13"/>
      <c r="HR143" s="13"/>
      <c r="HS143" s="13"/>
      <c r="HT143" s="13"/>
      <c r="HU143" s="13"/>
      <c r="HV143" s="13"/>
      <c r="HW143" s="13"/>
      <c r="HX143" s="13"/>
      <c r="HY143" s="13"/>
      <c r="HZ143" s="13"/>
      <c r="IA143" s="13"/>
      <c r="IB143" s="13"/>
      <c r="IC143" s="13"/>
      <c r="ID143" s="13"/>
      <c r="IE143" s="13"/>
      <c r="IF143" s="13"/>
      <c r="IG143" s="13"/>
      <c r="IH143" s="13"/>
      <c r="II143" s="13"/>
      <c r="IJ143" s="13"/>
      <c r="IK143" s="13"/>
      <c r="IL143" s="13"/>
      <c r="IM143" s="13"/>
      <c r="IN143" s="13"/>
      <c r="IO143" s="13"/>
      <c r="IP143" s="13"/>
      <c r="IQ143" s="13"/>
      <c r="IR143" s="13"/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13"/>
      <c r="JG143" s="13"/>
      <c r="JH143" s="13"/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/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  <c r="KO143" s="13"/>
      <c r="KP143" s="13"/>
      <c r="KQ143" s="13"/>
      <c r="KR143" s="13"/>
      <c r="KS143" s="13"/>
      <c r="KT143" s="13"/>
      <c r="KU143" s="13"/>
      <c r="KV143" s="13"/>
      <c r="KW143" s="13"/>
      <c r="KX143" s="13"/>
      <c r="KY143" s="13"/>
      <c r="KZ143" s="13"/>
      <c r="LA143" s="13"/>
      <c r="LB143" s="13"/>
      <c r="LC143" s="13"/>
      <c r="LD143" s="13"/>
      <c r="LE143" s="13"/>
      <c r="LF143" s="13"/>
      <c r="LG143" s="13"/>
      <c r="LH143" s="13"/>
      <c r="LI143" s="13"/>
      <c r="LJ143" s="13"/>
      <c r="LK143" s="13"/>
      <c r="LL143" s="13"/>
      <c r="LM143" s="13"/>
      <c r="LN143" s="13"/>
      <c r="LO143" s="13"/>
      <c r="LP143" s="13"/>
      <c r="LQ143" s="13"/>
      <c r="LR143" s="13"/>
      <c r="LS143" s="13"/>
      <c r="LT143" s="13"/>
      <c r="LU143" s="13"/>
      <c r="LV143" s="13"/>
      <c r="LW143" s="13"/>
      <c r="LX143" s="13"/>
      <c r="LY143" s="13"/>
      <c r="LZ143" s="13"/>
      <c r="MA143" s="13"/>
      <c r="MB143" s="13"/>
      <c r="MC143" s="13"/>
      <c r="MD143" s="13"/>
      <c r="ME143" s="13"/>
      <c r="MF143" s="13"/>
      <c r="MG143" s="13"/>
      <c r="MH143" s="13"/>
      <c r="MI143" s="13"/>
      <c r="MJ143" s="13"/>
      <c r="MK143" s="13"/>
      <c r="ML143" s="13"/>
      <c r="MM143" s="13"/>
      <c r="MN143" s="13"/>
      <c r="MO143" s="13"/>
      <c r="MP143" s="13"/>
      <c r="MQ143" s="13"/>
      <c r="MR143" s="13"/>
      <c r="MS143" s="13"/>
      <c r="MT143" s="13"/>
      <c r="MU143" s="13"/>
      <c r="MV143" s="13"/>
      <c r="MW143" s="13"/>
      <c r="MX143" s="13"/>
      <c r="MY143" s="13"/>
      <c r="MZ143" s="13"/>
      <c r="NA143" s="13"/>
      <c r="NB143" s="13"/>
      <c r="NC143" s="13"/>
      <c r="ND143" s="13"/>
      <c r="NE143" s="13"/>
      <c r="NF143" s="13"/>
      <c r="NG143" s="13"/>
      <c r="NH143" s="13"/>
      <c r="NI143" s="13"/>
      <c r="NJ143" s="13"/>
      <c r="NK143" s="13"/>
      <c r="NL143" s="13"/>
      <c r="NM143" s="13"/>
      <c r="NN143" s="13"/>
      <c r="NO143" s="13"/>
      <c r="NP143" s="13"/>
      <c r="NQ143" s="13"/>
      <c r="NR143" s="13"/>
      <c r="NS143" s="13"/>
      <c r="NT143" s="13"/>
      <c r="NU143" s="13"/>
      <c r="NV143" s="13"/>
      <c r="NW143" s="13"/>
      <c r="NX143" s="13"/>
      <c r="NY143" s="13"/>
      <c r="NZ143" s="13"/>
      <c r="OA143" s="13"/>
      <c r="OB143" s="13"/>
      <c r="OC143" s="13"/>
      <c r="OD143" s="13"/>
      <c r="OE143" s="13"/>
      <c r="OF143" s="13"/>
      <c r="OG143" s="13"/>
      <c r="OH143" s="13"/>
      <c r="OI143" s="13"/>
      <c r="OJ143" s="13"/>
      <c r="OK143" s="13"/>
      <c r="OL143" s="13"/>
      <c r="OM143" s="13"/>
      <c r="ON143" s="13"/>
      <c r="OO143" s="13"/>
      <c r="OP143" s="13"/>
      <c r="OQ143" s="13"/>
      <c r="OR143" s="13"/>
      <c r="OS143" s="13"/>
      <c r="OT143" s="13"/>
      <c r="OU143" s="13"/>
      <c r="OV143" s="13"/>
      <c r="OW143" s="13"/>
      <c r="OX143" s="13"/>
      <c r="OY143" s="13"/>
      <c r="OZ143" s="13"/>
      <c r="PA143" s="13"/>
      <c r="PB143" s="13"/>
      <c r="PC143" s="13"/>
      <c r="PD143" s="13"/>
      <c r="PE143" s="13"/>
      <c r="PF143" s="13"/>
      <c r="PG143" s="13"/>
      <c r="PH143" s="13"/>
      <c r="PI143" s="13"/>
      <c r="PJ143" s="13"/>
      <c r="PK143" s="13"/>
      <c r="PL143" s="13"/>
      <c r="PM143" s="13"/>
    </row>
    <row r="144" spans="1:429" s="9" customFormat="1" ht="18" customHeight="1">
      <c r="A144" s="64"/>
      <c r="B144" s="54"/>
      <c r="C144" s="46"/>
      <c r="D144" s="39" t="s">
        <v>74</v>
      </c>
      <c r="E144" s="40">
        <f t="shared" ref="E144:AD144" si="18">SUM(E136:E143)</f>
        <v>504</v>
      </c>
      <c r="F144" s="40">
        <f t="shared" si="18"/>
        <v>0</v>
      </c>
      <c r="G144" s="40">
        <f t="shared" si="18"/>
        <v>0</v>
      </c>
      <c r="H144" s="40">
        <f t="shared" si="18"/>
        <v>0</v>
      </c>
      <c r="I144" s="40">
        <f t="shared" si="18"/>
        <v>0</v>
      </c>
      <c r="J144" s="40">
        <f t="shared" si="18"/>
        <v>0</v>
      </c>
      <c r="K144" s="40">
        <f t="shared" si="18"/>
        <v>0</v>
      </c>
      <c r="L144" s="40">
        <f t="shared" si="18"/>
        <v>0</v>
      </c>
      <c r="M144" s="40">
        <f t="shared" si="18"/>
        <v>0</v>
      </c>
      <c r="N144" s="40">
        <f t="shared" si="18"/>
        <v>0</v>
      </c>
      <c r="O144" s="40">
        <f t="shared" si="18"/>
        <v>0</v>
      </c>
      <c r="P144" s="40">
        <f t="shared" si="18"/>
        <v>0</v>
      </c>
      <c r="Q144" s="40">
        <f t="shared" si="18"/>
        <v>0</v>
      </c>
      <c r="R144" s="40">
        <f t="shared" si="18"/>
        <v>0</v>
      </c>
      <c r="S144" s="40">
        <f t="shared" si="18"/>
        <v>0</v>
      </c>
      <c r="T144" s="40">
        <f t="shared" si="18"/>
        <v>0</v>
      </c>
      <c r="U144" s="40">
        <f t="shared" si="18"/>
        <v>0</v>
      </c>
      <c r="V144" s="40">
        <f t="shared" si="18"/>
        <v>0</v>
      </c>
      <c r="W144" s="40">
        <f t="shared" si="18"/>
        <v>0</v>
      </c>
      <c r="X144" s="40">
        <f t="shared" si="18"/>
        <v>0</v>
      </c>
      <c r="Y144" s="40">
        <f t="shared" si="18"/>
        <v>0</v>
      </c>
      <c r="Z144" s="40">
        <f t="shared" si="18"/>
        <v>0</v>
      </c>
      <c r="AA144" s="40">
        <f t="shared" si="18"/>
        <v>0</v>
      </c>
      <c r="AB144" s="40">
        <f t="shared" si="18"/>
        <v>0</v>
      </c>
      <c r="AC144" s="40">
        <f t="shared" si="18"/>
        <v>0</v>
      </c>
      <c r="AD144" s="40">
        <f t="shared" si="18"/>
        <v>0</v>
      </c>
      <c r="AE144" s="58"/>
      <c r="AF144" s="34" t="str">
        <f t="shared" si="17"/>
        <v>Внимание! Сумма по видам деятельности (кроме граф в том числе) должна быть равна суммарному выпуску</v>
      </c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13"/>
      <c r="GZ144" s="13"/>
      <c r="HA144" s="13"/>
      <c r="HB144" s="13"/>
      <c r="HC144" s="13"/>
      <c r="HD144" s="13"/>
      <c r="HE144" s="13"/>
      <c r="HF144" s="13"/>
      <c r="HG144" s="13"/>
      <c r="HH144" s="13"/>
      <c r="HI144" s="13"/>
      <c r="HJ144" s="13"/>
      <c r="HK144" s="13"/>
      <c r="HL144" s="13"/>
      <c r="HM144" s="13"/>
      <c r="HN144" s="13"/>
      <c r="HO144" s="13"/>
      <c r="HP144" s="13"/>
      <c r="HQ144" s="13"/>
      <c r="HR144" s="13"/>
      <c r="HS144" s="13"/>
      <c r="HT144" s="13"/>
      <c r="HU144" s="13"/>
      <c r="HV144" s="13"/>
      <c r="HW144" s="13"/>
      <c r="HX144" s="13"/>
      <c r="HY144" s="13"/>
      <c r="HZ144" s="13"/>
      <c r="IA144" s="13"/>
      <c r="IB144" s="13"/>
      <c r="IC144" s="13"/>
      <c r="ID144" s="13"/>
      <c r="IE144" s="13"/>
      <c r="IF144" s="13"/>
      <c r="IG144" s="13"/>
      <c r="IH144" s="13"/>
      <c r="II144" s="13"/>
      <c r="IJ144" s="13"/>
      <c r="IK144" s="13"/>
      <c r="IL144" s="13"/>
      <c r="IM144" s="13"/>
      <c r="IN144" s="13"/>
      <c r="IO144" s="13"/>
      <c r="IP144" s="13"/>
      <c r="IQ144" s="13"/>
      <c r="IR144" s="13"/>
      <c r="IS144" s="13"/>
      <c r="IT144" s="13"/>
      <c r="IU144" s="13"/>
      <c r="IV144" s="13"/>
      <c r="IW144" s="13"/>
      <c r="IX144" s="13"/>
      <c r="IY144" s="13"/>
      <c r="IZ144" s="13"/>
      <c r="JA144" s="13"/>
      <c r="JB144" s="13"/>
      <c r="JC144" s="13"/>
      <c r="JD144" s="13"/>
      <c r="JE144" s="13"/>
      <c r="JF144" s="13"/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/>
      <c r="KA144" s="13"/>
      <c r="KB144" s="13"/>
      <c r="KC144" s="13"/>
      <c r="KD144" s="13"/>
      <c r="KE144" s="13"/>
      <c r="KF144" s="13"/>
      <c r="KG144" s="13"/>
      <c r="KH144" s="13"/>
      <c r="KI144" s="13"/>
      <c r="KJ144" s="13"/>
      <c r="KK144" s="13"/>
      <c r="KL144" s="13"/>
      <c r="KM144" s="13"/>
      <c r="KN144" s="13"/>
      <c r="KO144" s="13"/>
      <c r="KP144" s="13"/>
      <c r="KQ144" s="13"/>
      <c r="KR144" s="13"/>
      <c r="KS144" s="13"/>
      <c r="KT144" s="13"/>
      <c r="KU144" s="13"/>
      <c r="KV144" s="13"/>
      <c r="KW144" s="13"/>
      <c r="KX144" s="13"/>
      <c r="KY144" s="13"/>
      <c r="KZ144" s="13"/>
      <c r="LA144" s="13"/>
      <c r="LB144" s="13"/>
      <c r="LC144" s="13"/>
      <c r="LD144" s="13"/>
      <c r="LE144" s="13"/>
      <c r="LF144" s="13"/>
      <c r="LG144" s="13"/>
      <c r="LH144" s="13"/>
      <c r="LI144" s="13"/>
      <c r="LJ144" s="13"/>
      <c r="LK144" s="13"/>
      <c r="LL144" s="13"/>
      <c r="LM144" s="13"/>
      <c r="LN144" s="13"/>
      <c r="LO144" s="13"/>
      <c r="LP144" s="13"/>
      <c r="LQ144" s="13"/>
      <c r="LR144" s="13"/>
      <c r="LS144" s="13"/>
      <c r="LT144" s="13"/>
      <c r="LU144" s="13"/>
      <c r="LV144" s="13"/>
      <c r="LW144" s="13"/>
      <c r="LX144" s="13"/>
      <c r="LY144" s="13"/>
      <c r="LZ144" s="13"/>
      <c r="MA144" s="13"/>
      <c r="MB144" s="13"/>
      <c r="MC144" s="13"/>
      <c r="MD144" s="13"/>
      <c r="ME144" s="13"/>
      <c r="MF144" s="13"/>
      <c r="MG144" s="13"/>
      <c r="MH144" s="13"/>
      <c r="MI144" s="13"/>
      <c r="MJ144" s="13"/>
      <c r="MK144" s="13"/>
      <c r="ML144" s="13"/>
      <c r="MM144" s="13"/>
      <c r="MN144" s="13"/>
      <c r="MO144" s="13"/>
      <c r="MP144" s="13"/>
      <c r="MQ144" s="13"/>
      <c r="MR144" s="13"/>
      <c r="MS144" s="13"/>
      <c r="MT144" s="13"/>
      <c r="MU144" s="13"/>
      <c r="MV144" s="13"/>
      <c r="MW144" s="13"/>
      <c r="MX144" s="13"/>
      <c r="MY144" s="13"/>
      <c r="MZ144" s="13"/>
      <c r="NA144" s="13"/>
      <c r="NB144" s="13"/>
      <c r="NC144" s="13"/>
      <c r="ND144" s="13"/>
      <c r="NE144" s="13"/>
      <c r="NF144" s="13"/>
      <c r="NG144" s="13"/>
      <c r="NH144" s="13"/>
      <c r="NI144" s="13"/>
      <c r="NJ144" s="13"/>
      <c r="NK144" s="13"/>
      <c r="NL144" s="13"/>
      <c r="NM144" s="13"/>
      <c r="NN144" s="13"/>
      <c r="NO144" s="13"/>
      <c r="NP144" s="13"/>
      <c r="NQ144" s="13"/>
      <c r="NR144" s="13"/>
      <c r="NS144" s="13"/>
      <c r="NT144" s="13"/>
      <c r="NU144" s="13"/>
      <c r="NV144" s="13"/>
      <c r="NW144" s="13"/>
      <c r="NX144" s="13"/>
      <c r="NY144" s="13"/>
      <c r="NZ144" s="13"/>
      <c r="OA144" s="13"/>
      <c r="OB144" s="13"/>
      <c r="OC144" s="13"/>
      <c r="OD144" s="13"/>
      <c r="OE144" s="13"/>
      <c r="OF144" s="13"/>
      <c r="OG144" s="13"/>
      <c r="OH144" s="13"/>
      <c r="OI144" s="13"/>
      <c r="OJ144" s="13"/>
      <c r="OK144" s="13"/>
      <c r="OL144" s="13"/>
      <c r="OM144" s="13"/>
      <c r="ON144" s="13"/>
      <c r="OO144" s="13"/>
      <c r="OP144" s="13"/>
      <c r="OQ144" s="13"/>
      <c r="OR144" s="13"/>
      <c r="OS144" s="13"/>
      <c r="OT144" s="13"/>
      <c r="OU144" s="13"/>
      <c r="OV144" s="13"/>
      <c r="OW144" s="13"/>
      <c r="OX144" s="13"/>
      <c r="OY144" s="13"/>
      <c r="OZ144" s="13"/>
      <c r="PA144" s="13"/>
      <c r="PB144" s="13"/>
      <c r="PC144" s="13"/>
      <c r="PD144" s="13"/>
      <c r="PE144" s="13"/>
      <c r="PF144" s="13"/>
      <c r="PG144" s="13"/>
      <c r="PH144" s="13"/>
      <c r="PI144" s="13"/>
      <c r="PJ144" s="13"/>
      <c r="PK144" s="13"/>
      <c r="PL144" s="13"/>
      <c r="PM144" s="13"/>
    </row>
    <row r="145" spans="1:429" ht="18" customHeight="1">
      <c r="A145" s="29" t="s">
        <v>71</v>
      </c>
      <c r="B145" s="45" t="s">
        <v>173</v>
      </c>
      <c r="C145" s="46" t="s">
        <v>174</v>
      </c>
      <c r="D145" s="32" t="s">
        <v>74</v>
      </c>
      <c r="E145" s="47">
        <v>30</v>
      </c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9"/>
      <c r="AE145" s="58"/>
      <c r="AF145" s="34" t="str">
        <f t="shared" si="17"/>
        <v>Внимание! Сумма по видам деятельности (кроме граф в том числе) должна быть равна суммарному выпуску</v>
      </c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/>
      <c r="HN145" s="13"/>
      <c r="HO145" s="13"/>
      <c r="HP145" s="13"/>
      <c r="HQ145" s="13"/>
      <c r="HR145" s="13"/>
      <c r="HS145" s="13"/>
      <c r="HT145" s="13"/>
      <c r="HU145" s="13"/>
      <c r="HV145" s="13"/>
      <c r="HW145" s="13"/>
      <c r="HX145" s="13"/>
      <c r="HY145" s="13"/>
      <c r="HZ145" s="13"/>
      <c r="IA145" s="13"/>
      <c r="IB145" s="13"/>
      <c r="IC145" s="13"/>
      <c r="ID145" s="13"/>
      <c r="IE145" s="13"/>
      <c r="IF145" s="13"/>
      <c r="IG145" s="13"/>
      <c r="IH145" s="13"/>
      <c r="II145" s="13"/>
      <c r="IJ145" s="13"/>
      <c r="IK145" s="13"/>
      <c r="IL145" s="13"/>
      <c r="IM145" s="13"/>
      <c r="IN145" s="13"/>
      <c r="IO145" s="13"/>
      <c r="IP145" s="13"/>
      <c r="IQ145" s="13"/>
      <c r="IR145" s="13"/>
      <c r="IS145" s="13"/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/>
      <c r="JG145" s="13"/>
      <c r="JH145" s="13"/>
      <c r="JI145" s="13"/>
      <c r="JJ145" s="13"/>
      <c r="JK145" s="13"/>
      <c r="JL145" s="13"/>
      <c r="JM145" s="13"/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/>
      <c r="KF145" s="13"/>
      <c r="KG145" s="13"/>
      <c r="KH145" s="13"/>
      <c r="KI145" s="13"/>
      <c r="KJ145" s="13"/>
      <c r="KK145" s="13"/>
      <c r="KL145" s="13"/>
      <c r="KM145" s="13"/>
      <c r="KN145" s="13"/>
      <c r="KO145" s="13"/>
      <c r="KP145" s="13"/>
      <c r="KQ145" s="13"/>
      <c r="KR145" s="13"/>
      <c r="KS145" s="13"/>
      <c r="KT145" s="13"/>
      <c r="KU145" s="13"/>
      <c r="KV145" s="13"/>
      <c r="KW145" s="13"/>
      <c r="KX145" s="13"/>
      <c r="KY145" s="13"/>
      <c r="KZ145" s="13"/>
      <c r="LA145" s="13"/>
      <c r="LB145" s="13"/>
      <c r="LC145" s="13"/>
      <c r="LD145" s="13"/>
      <c r="LE145" s="13"/>
      <c r="LF145" s="13"/>
      <c r="LG145" s="13"/>
      <c r="LH145" s="13"/>
      <c r="LI145" s="13"/>
      <c r="LJ145" s="13"/>
      <c r="LK145" s="13"/>
      <c r="LL145" s="13"/>
      <c r="LM145" s="13"/>
      <c r="LN145" s="13"/>
      <c r="LO145" s="13"/>
      <c r="LP145" s="13"/>
      <c r="LQ145" s="13"/>
      <c r="LR145" s="13"/>
      <c r="LS145" s="13"/>
      <c r="LT145" s="13"/>
      <c r="LU145" s="13"/>
      <c r="LV145" s="13"/>
      <c r="LW145" s="13"/>
      <c r="LX145" s="13"/>
      <c r="LY145" s="13"/>
      <c r="LZ145" s="13"/>
      <c r="MA145" s="13"/>
      <c r="MB145" s="13"/>
      <c r="MC145" s="13"/>
      <c r="MD145" s="13"/>
      <c r="ME145" s="13"/>
      <c r="MF145" s="13"/>
      <c r="MG145" s="13"/>
      <c r="MH145" s="13"/>
      <c r="MI145" s="13"/>
      <c r="MJ145" s="13"/>
      <c r="MK145" s="13"/>
      <c r="ML145" s="13"/>
      <c r="MM145" s="13"/>
      <c r="MN145" s="13"/>
      <c r="MO145" s="13"/>
      <c r="MP145" s="13"/>
      <c r="MQ145" s="13"/>
      <c r="MR145" s="13"/>
      <c r="MS145" s="13"/>
      <c r="MT145" s="13"/>
      <c r="MU145" s="13"/>
      <c r="MV145" s="13"/>
      <c r="MW145" s="13"/>
      <c r="MX145" s="13"/>
      <c r="MY145" s="13"/>
      <c r="MZ145" s="13"/>
      <c r="NA145" s="13"/>
      <c r="NB145" s="13"/>
      <c r="NC145" s="13"/>
      <c r="ND145" s="13"/>
      <c r="NE145" s="13"/>
      <c r="NF145" s="13"/>
      <c r="NG145" s="13"/>
      <c r="NH145" s="13"/>
      <c r="NI145" s="13"/>
      <c r="NJ145" s="13"/>
      <c r="NK145" s="13"/>
      <c r="NL145" s="13"/>
      <c r="NM145" s="13"/>
      <c r="NN145" s="13"/>
      <c r="NO145" s="13"/>
      <c r="NP145" s="13"/>
      <c r="NQ145" s="13"/>
      <c r="NR145" s="13"/>
      <c r="NS145" s="13"/>
      <c r="NT145" s="13"/>
      <c r="NU145" s="13"/>
      <c r="NV145" s="13"/>
      <c r="NW145" s="13"/>
      <c r="NX145" s="13"/>
      <c r="NY145" s="13"/>
      <c r="NZ145" s="13"/>
      <c r="OA145" s="13"/>
      <c r="OB145" s="13"/>
      <c r="OC145" s="13"/>
      <c r="OD145" s="13"/>
      <c r="OE145" s="13"/>
      <c r="OF145" s="13"/>
      <c r="OG145" s="13"/>
      <c r="OH145" s="13"/>
      <c r="OI145" s="13"/>
      <c r="OJ145" s="13"/>
      <c r="OK145" s="13"/>
      <c r="OL145" s="13"/>
      <c r="OM145" s="13"/>
      <c r="ON145" s="13"/>
      <c r="OO145" s="13"/>
      <c r="OP145" s="13"/>
      <c r="OQ145" s="13"/>
      <c r="OR145" s="13"/>
      <c r="OS145" s="13"/>
      <c r="OT145" s="13"/>
      <c r="OU145" s="13"/>
      <c r="OV145" s="13"/>
      <c r="OW145" s="13"/>
      <c r="OX145" s="13"/>
      <c r="OY145" s="13"/>
      <c r="OZ145" s="13"/>
      <c r="PA145" s="13"/>
      <c r="PB145" s="13"/>
      <c r="PC145" s="13"/>
      <c r="PD145" s="13"/>
      <c r="PE145" s="13"/>
      <c r="PF145" s="13"/>
      <c r="PG145" s="13"/>
      <c r="PH145" s="13"/>
      <c r="PI145" s="13"/>
      <c r="PJ145" s="13"/>
      <c r="PK145" s="13"/>
      <c r="PL145" s="13"/>
      <c r="PM145" s="13"/>
    </row>
    <row r="146" spans="1:429" ht="18" customHeight="1">
      <c r="A146" s="29" t="s">
        <v>71</v>
      </c>
      <c r="B146" s="45" t="s">
        <v>175</v>
      </c>
      <c r="C146" s="46" t="s">
        <v>174</v>
      </c>
      <c r="D146" s="32" t="s">
        <v>74</v>
      </c>
      <c r="E146" s="47">
        <v>23</v>
      </c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9"/>
      <c r="AE146" s="58"/>
      <c r="AF146" s="34" t="str">
        <f t="shared" si="17"/>
        <v>Внимание! Сумма по видам деятельности (кроме граф в том числе) должна быть равна суммарному выпуску</v>
      </c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/>
      <c r="HG146" s="13"/>
      <c r="HH146" s="13"/>
      <c r="HI146" s="13"/>
      <c r="HJ146" s="13"/>
      <c r="HK146" s="13"/>
      <c r="HL146" s="13"/>
      <c r="HM146" s="13"/>
      <c r="HN146" s="13"/>
      <c r="HO146" s="13"/>
      <c r="HP146" s="13"/>
      <c r="HQ146" s="13"/>
      <c r="HR146" s="13"/>
      <c r="HS146" s="13"/>
      <c r="HT146" s="13"/>
      <c r="HU146" s="13"/>
      <c r="HV146" s="13"/>
      <c r="HW146" s="13"/>
      <c r="HX146" s="13"/>
      <c r="HY146" s="13"/>
      <c r="HZ146" s="13"/>
      <c r="IA146" s="13"/>
      <c r="IB146" s="13"/>
      <c r="IC146" s="13"/>
      <c r="ID146" s="13"/>
      <c r="IE146" s="13"/>
      <c r="IF146" s="13"/>
      <c r="IG146" s="13"/>
      <c r="IH146" s="13"/>
      <c r="II146" s="13"/>
      <c r="IJ146" s="13"/>
      <c r="IK146" s="13"/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13"/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  <c r="KO146" s="13"/>
      <c r="KP146" s="13"/>
      <c r="KQ146" s="13"/>
      <c r="KR146" s="13"/>
      <c r="KS146" s="13"/>
      <c r="KT146" s="13"/>
      <c r="KU146" s="13"/>
      <c r="KV146" s="13"/>
      <c r="KW146" s="13"/>
      <c r="KX146" s="13"/>
      <c r="KY146" s="13"/>
      <c r="KZ146" s="13"/>
      <c r="LA146" s="13"/>
      <c r="LB146" s="13"/>
      <c r="LC146" s="13"/>
      <c r="LD146" s="13"/>
      <c r="LE146" s="13"/>
      <c r="LF146" s="13"/>
      <c r="LG146" s="13"/>
      <c r="LH146" s="13"/>
      <c r="LI146" s="13"/>
      <c r="LJ146" s="13"/>
      <c r="LK146" s="13"/>
      <c r="LL146" s="13"/>
      <c r="LM146" s="13"/>
      <c r="LN146" s="13"/>
      <c r="LO146" s="13"/>
      <c r="LP146" s="13"/>
      <c r="LQ146" s="13"/>
      <c r="LR146" s="13"/>
      <c r="LS146" s="13"/>
      <c r="LT146" s="13"/>
      <c r="LU146" s="13"/>
      <c r="LV146" s="13"/>
      <c r="LW146" s="13"/>
      <c r="LX146" s="13"/>
      <c r="LY146" s="13"/>
      <c r="LZ146" s="13"/>
      <c r="MA146" s="13"/>
      <c r="MB146" s="13"/>
      <c r="MC146" s="13"/>
      <c r="MD146" s="13"/>
      <c r="ME146" s="13"/>
      <c r="MF146" s="13"/>
      <c r="MG146" s="13"/>
      <c r="MH146" s="13"/>
      <c r="MI146" s="13"/>
      <c r="MJ146" s="13"/>
      <c r="MK146" s="13"/>
      <c r="ML146" s="13"/>
      <c r="MM146" s="13"/>
      <c r="MN146" s="13"/>
      <c r="MO146" s="13"/>
      <c r="MP146" s="13"/>
      <c r="MQ146" s="13"/>
      <c r="MR146" s="13"/>
      <c r="MS146" s="13"/>
      <c r="MT146" s="13"/>
      <c r="MU146" s="13"/>
      <c r="MV146" s="13"/>
      <c r="MW146" s="13"/>
      <c r="MX146" s="13"/>
      <c r="MY146" s="13"/>
      <c r="MZ146" s="13"/>
      <c r="NA146" s="13"/>
      <c r="NB146" s="13"/>
      <c r="NC146" s="13"/>
      <c r="ND146" s="13"/>
      <c r="NE146" s="13"/>
      <c r="NF146" s="13"/>
      <c r="NG146" s="13"/>
      <c r="NH146" s="13"/>
      <c r="NI146" s="13"/>
      <c r="NJ146" s="13"/>
      <c r="NK146" s="13"/>
      <c r="NL146" s="13"/>
      <c r="NM146" s="13"/>
      <c r="NN146" s="13"/>
      <c r="NO146" s="13"/>
      <c r="NP146" s="13"/>
      <c r="NQ146" s="13"/>
      <c r="NR146" s="13"/>
      <c r="NS146" s="13"/>
      <c r="NT146" s="13"/>
      <c r="NU146" s="13"/>
      <c r="NV146" s="13"/>
      <c r="NW146" s="13"/>
      <c r="NX146" s="13"/>
      <c r="NY146" s="13"/>
      <c r="NZ146" s="13"/>
      <c r="OA146" s="13"/>
      <c r="OB146" s="13"/>
      <c r="OC146" s="13"/>
      <c r="OD146" s="13"/>
      <c r="OE146" s="13"/>
      <c r="OF146" s="13"/>
      <c r="OG146" s="13"/>
      <c r="OH146" s="13"/>
      <c r="OI146" s="13"/>
      <c r="OJ146" s="13"/>
      <c r="OK146" s="13"/>
      <c r="OL146" s="13"/>
      <c r="OM146" s="13"/>
      <c r="ON146" s="13"/>
      <c r="OO146" s="13"/>
      <c r="OP146" s="13"/>
      <c r="OQ146" s="13"/>
      <c r="OR146" s="13"/>
      <c r="OS146" s="13"/>
      <c r="OT146" s="13"/>
      <c r="OU146" s="13"/>
      <c r="OV146" s="13"/>
      <c r="OW146" s="13"/>
      <c r="OX146" s="13"/>
      <c r="OY146" s="13"/>
      <c r="OZ146" s="13"/>
      <c r="PA146" s="13"/>
      <c r="PB146" s="13"/>
      <c r="PC146" s="13"/>
      <c r="PD146" s="13"/>
      <c r="PE146" s="13"/>
      <c r="PF146" s="13"/>
      <c r="PG146" s="13"/>
      <c r="PH146" s="13"/>
      <c r="PI146" s="13"/>
      <c r="PJ146" s="13"/>
      <c r="PK146" s="13"/>
      <c r="PL146" s="13"/>
      <c r="PM146" s="13"/>
    </row>
    <row r="147" spans="1:429" ht="18" customHeight="1">
      <c r="A147" s="29" t="s">
        <v>71</v>
      </c>
      <c r="B147" s="45" t="s">
        <v>176</v>
      </c>
      <c r="C147" s="46" t="s">
        <v>174</v>
      </c>
      <c r="D147" s="32" t="s">
        <v>74</v>
      </c>
      <c r="E147" s="47">
        <v>36</v>
      </c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  <c r="AC147" s="58"/>
      <c r="AD147" s="59"/>
      <c r="AE147" s="58"/>
      <c r="AF147" s="34" t="str">
        <f t="shared" si="17"/>
        <v>Внимание! Сумма по видам деятельности (кроме граф в том числе) должна быть равна суммарному выпуску</v>
      </c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/>
      <c r="GZ147" s="13"/>
      <c r="HA147" s="13"/>
      <c r="HB147" s="13"/>
      <c r="HC147" s="13"/>
      <c r="HD147" s="13"/>
      <c r="HE147" s="13"/>
      <c r="HF147" s="13"/>
      <c r="HG147" s="13"/>
      <c r="HH147" s="13"/>
      <c r="HI147" s="13"/>
      <c r="HJ147" s="13"/>
      <c r="HK147" s="13"/>
      <c r="HL147" s="13"/>
      <c r="HM147" s="13"/>
      <c r="HN147" s="13"/>
      <c r="HO147" s="13"/>
      <c r="HP147" s="13"/>
      <c r="HQ147" s="13"/>
      <c r="HR147" s="13"/>
      <c r="HS147" s="13"/>
      <c r="HT147" s="13"/>
      <c r="HU147" s="13"/>
      <c r="HV147" s="13"/>
      <c r="HW147" s="13"/>
      <c r="HX147" s="13"/>
      <c r="HY147" s="13"/>
      <c r="HZ147" s="13"/>
      <c r="IA147" s="13"/>
      <c r="IB147" s="13"/>
      <c r="IC147" s="13"/>
      <c r="ID147" s="13"/>
      <c r="IE147" s="13"/>
      <c r="IF147" s="13"/>
      <c r="IG147" s="13"/>
      <c r="IH147" s="13"/>
      <c r="II147" s="13"/>
      <c r="IJ147" s="13"/>
      <c r="IK147" s="13"/>
      <c r="IL147" s="13"/>
      <c r="IM147" s="13"/>
      <c r="IN147" s="13"/>
      <c r="IO147" s="13"/>
      <c r="IP147" s="13"/>
      <c r="IQ147" s="13"/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13"/>
      <c r="JG147" s="13"/>
      <c r="JH147" s="13"/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/>
      <c r="JW147" s="13"/>
      <c r="JX147" s="13"/>
      <c r="JY147" s="13"/>
      <c r="JZ147" s="13"/>
      <c r="KA147" s="13"/>
      <c r="KB147" s="13"/>
      <c r="KC147" s="13"/>
      <c r="KD147" s="13"/>
      <c r="KE147" s="13"/>
      <c r="KF147" s="13"/>
      <c r="KG147" s="13"/>
      <c r="KH147" s="13"/>
      <c r="KI147" s="13"/>
      <c r="KJ147" s="13"/>
      <c r="KK147" s="13"/>
      <c r="KL147" s="13"/>
      <c r="KM147" s="13"/>
      <c r="KN147" s="13"/>
      <c r="KO147" s="13"/>
      <c r="KP147" s="13"/>
      <c r="KQ147" s="13"/>
      <c r="KR147" s="13"/>
      <c r="KS147" s="13"/>
      <c r="KT147" s="13"/>
      <c r="KU147" s="13"/>
      <c r="KV147" s="13"/>
      <c r="KW147" s="13"/>
      <c r="KX147" s="13"/>
      <c r="KY147" s="13"/>
      <c r="KZ147" s="13"/>
      <c r="LA147" s="13"/>
      <c r="LB147" s="13"/>
      <c r="LC147" s="13"/>
      <c r="LD147" s="13"/>
      <c r="LE147" s="13"/>
      <c r="LF147" s="13"/>
      <c r="LG147" s="13"/>
      <c r="LH147" s="13"/>
      <c r="LI147" s="13"/>
      <c r="LJ147" s="13"/>
      <c r="LK147" s="13"/>
      <c r="LL147" s="13"/>
      <c r="LM147" s="13"/>
      <c r="LN147" s="13"/>
      <c r="LO147" s="13"/>
      <c r="LP147" s="13"/>
      <c r="LQ147" s="13"/>
      <c r="LR147" s="13"/>
      <c r="LS147" s="13"/>
      <c r="LT147" s="13"/>
      <c r="LU147" s="13"/>
      <c r="LV147" s="13"/>
      <c r="LW147" s="13"/>
      <c r="LX147" s="13"/>
      <c r="LY147" s="13"/>
      <c r="LZ147" s="13"/>
      <c r="MA147" s="13"/>
      <c r="MB147" s="13"/>
      <c r="MC147" s="13"/>
      <c r="MD147" s="13"/>
      <c r="ME147" s="13"/>
      <c r="MF147" s="13"/>
      <c r="MG147" s="13"/>
      <c r="MH147" s="13"/>
      <c r="MI147" s="13"/>
      <c r="MJ147" s="13"/>
      <c r="MK147" s="13"/>
      <c r="ML147" s="13"/>
      <c r="MM147" s="13"/>
      <c r="MN147" s="13"/>
      <c r="MO147" s="13"/>
      <c r="MP147" s="13"/>
      <c r="MQ147" s="13"/>
      <c r="MR147" s="13"/>
      <c r="MS147" s="13"/>
      <c r="MT147" s="13"/>
      <c r="MU147" s="13"/>
      <c r="MV147" s="13"/>
      <c r="MW147" s="13"/>
      <c r="MX147" s="13"/>
      <c r="MY147" s="13"/>
      <c r="MZ147" s="13"/>
      <c r="NA147" s="13"/>
      <c r="NB147" s="13"/>
      <c r="NC147" s="13"/>
      <c r="ND147" s="13"/>
      <c r="NE147" s="13"/>
      <c r="NF147" s="13"/>
      <c r="NG147" s="13"/>
      <c r="NH147" s="13"/>
      <c r="NI147" s="13"/>
      <c r="NJ147" s="13"/>
      <c r="NK147" s="13"/>
      <c r="NL147" s="13"/>
      <c r="NM147" s="13"/>
      <c r="NN147" s="13"/>
      <c r="NO147" s="13"/>
      <c r="NP147" s="13"/>
      <c r="NQ147" s="13"/>
      <c r="NR147" s="13"/>
      <c r="NS147" s="13"/>
      <c r="NT147" s="13"/>
      <c r="NU147" s="13"/>
      <c r="NV147" s="13"/>
      <c r="NW147" s="13"/>
      <c r="NX147" s="13"/>
      <c r="NY147" s="13"/>
      <c r="NZ147" s="13"/>
      <c r="OA147" s="13"/>
      <c r="OB147" s="13"/>
      <c r="OC147" s="13"/>
      <c r="OD147" s="13"/>
      <c r="OE147" s="13"/>
      <c r="OF147" s="13"/>
      <c r="OG147" s="13"/>
      <c r="OH147" s="13"/>
      <c r="OI147" s="13"/>
      <c r="OJ147" s="13"/>
      <c r="OK147" s="13"/>
      <c r="OL147" s="13"/>
      <c r="OM147" s="13"/>
      <c r="ON147" s="13"/>
      <c r="OO147" s="13"/>
      <c r="OP147" s="13"/>
      <c r="OQ147" s="13"/>
      <c r="OR147" s="13"/>
      <c r="OS147" s="13"/>
      <c r="OT147" s="13"/>
      <c r="OU147" s="13"/>
      <c r="OV147" s="13"/>
      <c r="OW147" s="13"/>
      <c r="OX147" s="13"/>
      <c r="OY147" s="13"/>
      <c r="OZ147" s="13"/>
      <c r="PA147" s="13"/>
      <c r="PB147" s="13"/>
      <c r="PC147" s="13"/>
      <c r="PD147" s="13"/>
      <c r="PE147" s="13"/>
      <c r="PF147" s="13"/>
      <c r="PG147" s="13"/>
      <c r="PH147" s="13"/>
      <c r="PI147" s="13"/>
      <c r="PJ147" s="13"/>
      <c r="PK147" s="13"/>
      <c r="PL147" s="13"/>
      <c r="PM147" s="13"/>
    </row>
    <row r="148" spans="1:429" ht="18" customHeight="1">
      <c r="A148" s="29" t="s">
        <v>71</v>
      </c>
      <c r="B148" s="45" t="s">
        <v>177</v>
      </c>
      <c r="C148" s="46" t="s">
        <v>174</v>
      </c>
      <c r="D148" s="32" t="s">
        <v>74</v>
      </c>
      <c r="E148" s="47">
        <v>26</v>
      </c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9"/>
      <c r="AE148" s="58"/>
      <c r="AF148" s="34" t="str">
        <f t="shared" si="17"/>
        <v>Внимание! Сумма по видам деятельности (кроме граф в том числе) должна быть равна суммарному выпуску</v>
      </c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3"/>
      <c r="HD148" s="13"/>
      <c r="HE148" s="13"/>
      <c r="HF148" s="13"/>
      <c r="HG148" s="13"/>
      <c r="HH148" s="13"/>
      <c r="HI148" s="13"/>
      <c r="HJ148" s="13"/>
      <c r="HK148" s="13"/>
      <c r="HL148" s="13"/>
      <c r="HM148" s="13"/>
      <c r="HN148" s="13"/>
      <c r="HO148" s="13"/>
      <c r="HP148" s="13"/>
      <c r="HQ148" s="13"/>
      <c r="HR148" s="13"/>
      <c r="HS148" s="13"/>
      <c r="HT148" s="13"/>
      <c r="HU148" s="13"/>
      <c r="HV148" s="13"/>
      <c r="HW148" s="13"/>
      <c r="HX148" s="13"/>
      <c r="HY148" s="13"/>
      <c r="HZ148" s="13"/>
      <c r="IA148" s="13"/>
      <c r="IB148" s="13"/>
      <c r="IC148" s="13"/>
      <c r="ID148" s="13"/>
      <c r="IE148" s="13"/>
      <c r="IF148" s="13"/>
      <c r="IG148" s="13"/>
      <c r="IH148" s="13"/>
      <c r="II148" s="13"/>
      <c r="IJ148" s="13"/>
      <c r="IK148" s="13"/>
      <c r="IL148" s="13"/>
      <c r="IM148" s="13"/>
      <c r="IN148" s="13"/>
      <c r="IO148" s="13"/>
      <c r="IP148" s="13"/>
      <c r="IQ148" s="13"/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/>
      <c r="JC148" s="13"/>
      <c r="JD148" s="13"/>
      <c r="JE148" s="13"/>
      <c r="JF148" s="13"/>
      <c r="JG148" s="13"/>
      <c r="JH148" s="13"/>
      <c r="JI148" s="13"/>
      <c r="JJ148" s="13"/>
      <c r="JK148" s="13"/>
      <c r="JL148" s="13"/>
      <c r="JM148" s="13"/>
      <c r="JN148" s="13"/>
      <c r="JO148" s="13"/>
      <c r="JP148" s="13"/>
      <c r="JQ148" s="13"/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/>
      <c r="KK148" s="13"/>
      <c r="KL148" s="13"/>
      <c r="KM148" s="13"/>
      <c r="KN148" s="13"/>
      <c r="KO148" s="13"/>
      <c r="KP148" s="13"/>
      <c r="KQ148" s="13"/>
      <c r="KR148" s="13"/>
      <c r="KS148" s="13"/>
      <c r="KT148" s="13"/>
      <c r="KU148" s="13"/>
      <c r="KV148" s="13"/>
      <c r="KW148" s="13"/>
      <c r="KX148" s="13"/>
      <c r="KY148" s="13"/>
      <c r="KZ148" s="13"/>
      <c r="LA148" s="13"/>
      <c r="LB148" s="13"/>
      <c r="LC148" s="13"/>
      <c r="LD148" s="13"/>
      <c r="LE148" s="13"/>
      <c r="LF148" s="13"/>
      <c r="LG148" s="13"/>
      <c r="LH148" s="13"/>
      <c r="LI148" s="13"/>
      <c r="LJ148" s="13"/>
      <c r="LK148" s="13"/>
      <c r="LL148" s="13"/>
      <c r="LM148" s="13"/>
      <c r="LN148" s="13"/>
      <c r="LO148" s="13"/>
      <c r="LP148" s="13"/>
      <c r="LQ148" s="13"/>
      <c r="LR148" s="13"/>
      <c r="LS148" s="13"/>
      <c r="LT148" s="13"/>
      <c r="LU148" s="13"/>
      <c r="LV148" s="13"/>
      <c r="LW148" s="13"/>
      <c r="LX148" s="13"/>
      <c r="LY148" s="13"/>
      <c r="LZ148" s="13"/>
      <c r="MA148" s="13"/>
      <c r="MB148" s="13"/>
      <c r="MC148" s="13"/>
      <c r="MD148" s="13"/>
      <c r="ME148" s="13"/>
      <c r="MF148" s="13"/>
      <c r="MG148" s="13"/>
      <c r="MH148" s="13"/>
      <c r="MI148" s="13"/>
      <c r="MJ148" s="13"/>
      <c r="MK148" s="13"/>
      <c r="ML148" s="13"/>
      <c r="MM148" s="13"/>
      <c r="MN148" s="13"/>
      <c r="MO148" s="13"/>
      <c r="MP148" s="13"/>
      <c r="MQ148" s="13"/>
      <c r="MR148" s="13"/>
      <c r="MS148" s="13"/>
      <c r="MT148" s="13"/>
      <c r="MU148" s="13"/>
      <c r="MV148" s="13"/>
      <c r="MW148" s="13"/>
      <c r="MX148" s="13"/>
      <c r="MY148" s="13"/>
      <c r="MZ148" s="13"/>
      <c r="NA148" s="13"/>
      <c r="NB148" s="13"/>
      <c r="NC148" s="13"/>
      <c r="ND148" s="13"/>
      <c r="NE148" s="13"/>
      <c r="NF148" s="13"/>
      <c r="NG148" s="13"/>
      <c r="NH148" s="13"/>
      <c r="NI148" s="13"/>
      <c r="NJ148" s="13"/>
      <c r="NK148" s="13"/>
      <c r="NL148" s="13"/>
      <c r="NM148" s="13"/>
      <c r="NN148" s="13"/>
      <c r="NO148" s="13"/>
      <c r="NP148" s="13"/>
      <c r="NQ148" s="13"/>
      <c r="NR148" s="13"/>
      <c r="NS148" s="13"/>
      <c r="NT148" s="13"/>
      <c r="NU148" s="13"/>
      <c r="NV148" s="13"/>
      <c r="NW148" s="13"/>
      <c r="NX148" s="13"/>
      <c r="NY148" s="13"/>
      <c r="NZ148" s="13"/>
      <c r="OA148" s="13"/>
      <c r="OB148" s="13"/>
      <c r="OC148" s="13"/>
      <c r="OD148" s="13"/>
      <c r="OE148" s="13"/>
      <c r="OF148" s="13"/>
      <c r="OG148" s="13"/>
      <c r="OH148" s="13"/>
      <c r="OI148" s="13"/>
      <c r="OJ148" s="13"/>
      <c r="OK148" s="13"/>
      <c r="OL148" s="13"/>
      <c r="OM148" s="13"/>
      <c r="ON148" s="13"/>
      <c r="OO148" s="13"/>
      <c r="OP148" s="13"/>
      <c r="OQ148" s="13"/>
      <c r="OR148" s="13"/>
      <c r="OS148" s="13"/>
      <c r="OT148" s="13"/>
      <c r="OU148" s="13"/>
      <c r="OV148" s="13"/>
      <c r="OW148" s="13"/>
      <c r="OX148" s="13"/>
      <c r="OY148" s="13"/>
      <c r="OZ148" s="13"/>
      <c r="PA148" s="13"/>
      <c r="PB148" s="13"/>
      <c r="PC148" s="13"/>
      <c r="PD148" s="13"/>
      <c r="PE148" s="13"/>
      <c r="PF148" s="13"/>
      <c r="PG148" s="13"/>
      <c r="PH148" s="13"/>
      <c r="PI148" s="13"/>
      <c r="PJ148" s="13"/>
      <c r="PK148" s="13"/>
      <c r="PL148" s="13"/>
      <c r="PM148" s="13"/>
    </row>
    <row r="149" spans="1:429" s="8" customFormat="1" ht="18" customHeight="1">
      <c r="A149" s="29" t="s">
        <v>71</v>
      </c>
      <c r="B149" s="45" t="s">
        <v>178</v>
      </c>
      <c r="C149" s="46" t="s">
        <v>174</v>
      </c>
      <c r="D149" s="32" t="s">
        <v>74</v>
      </c>
      <c r="E149" s="47">
        <v>22</v>
      </c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9"/>
      <c r="AE149" s="58"/>
      <c r="AF149" s="34" t="str">
        <f t="shared" si="17"/>
        <v>Внимание! Сумма по видам деятельности (кроме граф в том числе) должна быть равна суммарному выпуску</v>
      </c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  <c r="HE149" s="13"/>
      <c r="HF149" s="13"/>
      <c r="HG149" s="13"/>
      <c r="HH149" s="13"/>
      <c r="HI149" s="13"/>
      <c r="HJ149" s="13"/>
      <c r="HK149" s="13"/>
      <c r="HL149" s="13"/>
      <c r="HM149" s="13"/>
      <c r="HN149" s="13"/>
      <c r="HO149" s="13"/>
      <c r="HP149" s="13"/>
      <c r="HQ149" s="13"/>
      <c r="HR149" s="13"/>
      <c r="HS149" s="13"/>
      <c r="HT149" s="13"/>
      <c r="HU149" s="13"/>
      <c r="HV149" s="13"/>
      <c r="HW149" s="13"/>
      <c r="HX149" s="13"/>
      <c r="HY149" s="13"/>
      <c r="HZ149" s="13"/>
      <c r="IA149" s="13"/>
      <c r="IB149" s="13"/>
      <c r="IC149" s="13"/>
      <c r="ID149" s="13"/>
      <c r="IE149" s="13"/>
      <c r="IF149" s="13"/>
      <c r="IG149" s="13"/>
      <c r="IH149" s="13"/>
      <c r="II149" s="13"/>
      <c r="IJ149" s="13"/>
      <c r="IK149" s="13"/>
      <c r="IL149" s="13"/>
      <c r="IM149" s="13"/>
      <c r="IN149" s="13"/>
      <c r="IO149" s="13"/>
      <c r="IP149" s="13"/>
      <c r="IQ149" s="13"/>
      <c r="IR149" s="13"/>
      <c r="IS149" s="13"/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13"/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/>
      <c r="KE149" s="13"/>
      <c r="KF149" s="13"/>
      <c r="KG149" s="13"/>
      <c r="KH149" s="13"/>
      <c r="KI149" s="13"/>
      <c r="KJ149" s="13"/>
      <c r="KK149" s="13"/>
      <c r="KL149" s="13"/>
      <c r="KM149" s="13"/>
      <c r="KN149" s="13"/>
      <c r="KO149" s="13"/>
      <c r="KP149" s="13"/>
      <c r="KQ149" s="13"/>
      <c r="KR149" s="13"/>
      <c r="KS149" s="13"/>
      <c r="KT149" s="13"/>
      <c r="KU149" s="13"/>
      <c r="KV149" s="13"/>
      <c r="KW149" s="13"/>
      <c r="KX149" s="13"/>
      <c r="KY149" s="13"/>
      <c r="KZ149" s="13"/>
      <c r="LA149" s="13"/>
      <c r="LB149" s="13"/>
      <c r="LC149" s="13"/>
      <c r="LD149" s="13"/>
      <c r="LE149" s="13"/>
      <c r="LF149" s="13"/>
      <c r="LG149" s="13"/>
      <c r="LH149" s="13"/>
      <c r="LI149" s="13"/>
      <c r="LJ149" s="13"/>
      <c r="LK149" s="13"/>
      <c r="LL149" s="13"/>
      <c r="LM149" s="13"/>
      <c r="LN149" s="13"/>
      <c r="LO149" s="13"/>
      <c r="LP149" s="13"/>
      <c r="LQ149" s="13"/>
      <c r="LR149" s="13"/>
      <c r="LS149" s="13"/>
      <c r="LT149" s="13"/>
      <c r="LU149" s="13"/>
      <c r="LV149" s="13"/>
      <c r="LW149" s="13"/>
      <c r="LX149" s="13"/>
      <c r="LY149" s="13"/>
      <c r="LZ149" s="13"/>
      <c r="MA149" s="13"/>
      <c r="MB149" s="13"/>
      <c r="MC149" s="13"/>
      <c r="MD149" s="13"/>
      <c r="ME149" s="13"/>
      <c r="MF149" s="13"/>
      <c r="MG149" s="13"/>
      <c r="MH149" s="13"/>
      <c r="MI149" s="13"/>
      <c r="MJ149" s="13"/>
      <c r="MK149" s="13"/>
      <c r="ML149" s="13"/>
      <c r="MM149" s="13"/>
      <c r="MN149" s="13"/>
      <c r="MO149" s="13"/>
      <c r="MP149" s="13"/>
      <c r="MQ149" s="13"/>
      <c r="MR149" s="13"/>
      <c r="MS149" s="13"/>
      <c r="MT149" s="13"/>
      <c r="MU149" s="13"/>
      <c r="MV149" s="13"/>
      <c r="MW149" s="13"/>
      <c r="MX149" s="13"/>
      <c r="MY149" s="13"/>
      <c r="MZ149" s="13"/>
      <c r="NA149" s="13"/>
      <c r="NB149" s="13"/>
      <c r="NC149" s="13"/>
      <c r="ND149" s="13"/>
      <c r="NE149" s="13"/>
      <c r="NF149" s="13"/>
      <c r="NG149" s="13"/>
      <c r="NH149" s="13"/>
      <c r="NI149" s="13"/>
      <c r="NJ149" s="13"/>
      <c r="NK149" s="13"/>
      <c r="NL149" s="13"/>
      <c r="NM149" s="13"/>
      <c r="NN149" s="13"/>
      <c r="NO149" s="13"/>
      <c r="NP149" s="13"/>
      <c r="NQ149" s="13"/>
      <c r="NR149" s="13"/>
      <c r="NS149" s="13"/>
      <c r="NT149" s="13"/>
      <c r="NU149" s="13"/>
      <c r="NV149" s="13"/>
      <c r="NW149" s="13"/>
      <c r="NX149" s="13"/>
      <c r="NY149" s="13"/>
      <c r="NZ149" s="13"/>
      <c r="OA149" s="13"/>
      <c r="OB149" s="13"/>
      <c r="OC149" s="13"/>
      <c r="OD149" s="13"/>
      <c r="OE149" s="13"/>
      <c r="OF149" s="13"/>
      <c r="OG149" s="13"/>
      <c r="OH149" s="13"/>
      <c r="OI149" s="13"/>
      <c r="OJ149" s="13"/>
      <c r="OK149" s="13"/>
      <c r="OL149" s="13"/>
      <c r="OM149" s="13"/>
      <c r="ON149" s="13"/>
      <c r="OO149" s="13"/>
      <c r="OP149" s="13"/>
      <c r="OQ149" s="13"/>
      <c r="OR149" s="13"/>
      <c r="OS149" s="13"/>
      <c r="OT149" s="13"/>
      <c r="OU149" s="13"/>
      <c r="OV149" s="13"/>
      <c r="OW149" s="13"/>
      <c r="OX149" s="13"/>
      <c r="OY149" s="13"/>
      <c r="OZ149" s="13"/>
      <c r="PA149" s="13"/>
      <c r="PB149" s="13"/>
      <c r="PC149" s="13"/>
      <c r="PD149" s="13"/>
      <c r="PE149" s="13"/>
      <c r="PF149" s="13"/>
      <c r="PG149" s="13"/>
      <c r="PH149" s="13"/>
      <c r="PI149" s="13"/>
      <c r="PJ149" s="13"/>
      <c r="PK149" s="13"/>
      <c r="PL149" s="13"/>
      <c r="PM149" s="13"/>
    </row>
    <row r="150" spans="1:429" s="8" customFormat="1" ht="18" customHeight="1">
      <c r="A150" s="29" t="s">
        <v>71</v>
      </c>
      <c r="B150" s="45" t="s">
        <v>179</v>
      </c>
      <c r="C150" s="46" t="s">
        <v>174</v>
      </c>
      <c r="D150" s="32" t="s">
        <v>74</v>
      </c>
      <c r="E150" s="47">
        <v>108</v>
      </c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9"/>
      <c r="AE150" s="58"/>
      <c r="AF150" s="34" t="str">
        <f t="shared" si="17"/>
        <v>Внимание! Сумма по видам деятельности (кроме граф в том числе) должна быть равна суммарному выпуску</v>
      </c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/>
      <c r="HE150" s="13"/>
      <c r="HF150" s="13"/>
      <c r="HG150" s="13"/>
      <c r="HH150" s="13"/>
      <c r="HI150" s="13"/>
      <c r="HJ150" s="13"/>
      <c r="HK150" s="13"/>
      <c r="HL150" s="13"/>
      <c r="HM150" s="13"/>
      <c r="HN150" s="13"/>
      <c r="HO150" s="13"/>
      <c r="HP150" s="13"/>
      <c r="HQ150" s="13"/>
      <c r="HR150" s="13"/>
      <c r="HS150" s="13"/>
      <c r="HT150" s="13"/>
      <c r="HU150" s="13"/>
      <c r="HV150" s="13"/>
      <c r="HW150" s="13"/>
      <c r="HX150" s="13"/>
      <c r="HY150" s="13"/>
      <c r="HZ150" s="13"/>
      <c r="IA150" s="13"/>
      <c r="IB150" s="13"/>
      <c r="IC150" s="13"/>
      <c r="ID150" s="13"/>
      <c r="IE150" s="13"/>
      <c r="IF150" s="13"/>
      <c r="IG150" s="13"/>
      <c r="IH150" s="13"/>
      <c r="II150" s="13"/>
      <c r="IJ150" s="13"/>
      <c r="IK150" s="13"/>
      <c r="IL150" s="13"/>
      <c r="IM150" s="13"/>
      <c r="IN150" s="13"/>
      <c r="IO150" s="13"/>
      <c r="IP150" s="13"/>
      <c r="IQ150" s="13"/>
      <c r="IR150" s="13"/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/>
      <c r="JD150" s="13"/>
      <c r="JE150" s="13"/>
      <c r="JF150" s="13"/>
      <c r="JG150" s="13"/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  <c r="KO150" s="13"/>
      <c r="KP150" s="13"/>
      <c r="KQ150" s="13"/>
      <c r="KR150" s="13"/>
      <c r="KS150" s="13"/>
      <c r="KT150" s="13"/>
      <c r="KU150" s="13"/>
      <c r="KV150" s="13"/>
      <c r="KW150" s="13"/>
      <c r="KX150" s="13"/>
      <c r="KY150" s="13"/>
      <c r="KZ150" s="13"/>
      <c r="LA150" s="13"/>
      <c r="LB150" s="13"/>
      <c r="LC150" s="13"/>
      <c r="LD150" s="13"/>
      <c r="LE150" s="13"/>
      <c r="LF150" s="13"/>
      <c r="LG150" s="13"/>
      <c r="LH150" s="13"/>
      <c r="LI150" s="13"/>
      <c r="LJ150" s="13"/>
      <c r="LK150" s="13"/>
      <c r="LL150" s="13"/>
      <c r="LM150" s="13"/>
      <c r="LN150" s="13"/>
      <c r="LO150" s="13"/>
      <c r="LP150" s="13"/>
      <c r="LQ150" s="13"/>
      <c r="LR150" s="13"/>
      <c r="LS150" s="13"/>
      <c r="LT150" s="13"/>
      <c r="LU150" s="13"/>
      <c r="LV150" s="13"/>
      <c r="LW150" s="13"/>
      <c r="LX150" s="13"/>
      <c r="LY150" s="13"/>
      <c r="LZ150" s="13"/>
      <c r="MA150" s="13"/>
      <c r="MB150" s="13"/>
      <c r="MC150" s="13"/>
      <c r="MD150" s="13"/>
      <c r="ME150" s="13"/>
      <c r="MF150" s="13"/>
      <c r="MG150" s="13"/>
      <c r="MH150" s="13"/>
      <c r="MI150" s="13"/>
      <c r="MJ150" s="13"/>
      <c r="MK150" s="13"/>
      <c r="ML150" s="13"/>
      <c r="MM150" s="13"/>
      <c r="MN150" s="13"/>
      <c r="MO150" s="13"/>
      <c r="MP150" s="13"/>
      <c r="MQ150" s="13"/>
      <c r="MR150" s="13"/>
      <c r="MS150" s="13"/>
      <c r="MT150" s="13"/>
      <c r="MU150" s="13"/>
      <c r="MV150" s="13"/>
      <c r="MW150" s="13"/>
      <c r="MX150" s="13"/>
      <c r="MY150" s="13"/>
      <c r="MZ150" s="13"/>
      <c r="NA150" s="13"/>
      <c r="NB150" s="13"/>
      <c r="NC150" s="13"/>
      <c r="ND150" s="13"/>
      <c r="NE150" s="13"/>
      <c r="NF150" s="13"/>
      <c r="NG150" s="13"/>
      <c r="NH150" s="13"/>
      <c r="NI150" s="13"/>
      <c r="NJ150" s="13"/>
      <c r="NK150" s="13"/>
      <c r="NL150" s="13"/>
      <c r="NM150" s="13"/>
      <c r="NN150" s="13"/>
      <c r="NO150" s="13"/>
      <c r="NP150" s="13"/>
      <c r="NQ150" s="13"/>
      <c r="NR150" s="13"/>
      <c r="NS150" s="13"/>
      <c r="NT150" s="13"/>
      <c r="NU150" s="13"/>
      <c r="NV150" s="13"/>
      <c r="NW150" s="13"/>
      <c r="NX150" s="13"/>
      <c r="NY150" s="13"/>
      <c r="NZ150" s="13"/>
      <c r="OA150" s="13"/>
      <c r="OB150" s="13"/>
      <c r="OC150" s="13"/>
      <c r="OD150" s="13"/>
      <c r="OE150" s="13"/>
      <c r="OF150" s="13"/>
      <c r="OG150" s="13"/>
      <c r="OH150" s="13"/>
      <c r="OI150" s="13"/>
      <c r="OJ150" s="13"/>
      <c r="OK150" s="13"/>
      <c r="OL150" s="13"/>
      <c r="OM150" s="13"/>
      <c r="ON150" s="13"/>
      <c r="OO150" s="13"/>
      <c r="OP150" s="13"/>
      <c r="OQ150" s="13"/>
      <c r="OR150" s="13"/>
      <c r="OS150" s="13"/>
      <c r="OT150" s="13"/>
      <c r="OU150" s="13"/>
      <c r="OV150" s="13"/>
      <c r="OW150" s="13"/>
      <c r="OX150" s="13"/>
      <c r="OY150" s="13"/>
      <c r="OZ150" s="13"/>
      <c r="PA150" s="13"/>
      <c r="PB150" s="13"/>
      <c r="PC150" s="13"/>
      <c r="PD150" s="13"/>
      <c r="PE150" s="13"/>
      <c r="PF150" s="13"/>
      <c r="PG150" s="13"/>
      <c r="PH150" s="13"/>
      <c r="PI150" s="13"/>
      <c r="PJ150" s="13"/>
      <c r="PK150" s="13"/>
      <c r="PL150" s="13"/>
      <c r="PM150" s="13"/>
    </row>
    <row r="151" spans="1:429" s="8" customFormat="1" ht="18" customHeight="1">
      <c r="A151" s="29" t="s">
        <v>71</v>
      </c>
      <c r="B151" s="45" t="s">
        <v>180</v>
      </c>
      <c r="C151" s="46" t="s">
        <v>174</v>
      </c>
      <c r="D151" s="32" t="s">
        <v>74</v>
      </c>
      <c r="E151" s="47">
        <v>87</v>
      </c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9"/>
      <c r="AE151" s="58"/>
      <c r="AF151" s="34" t="str">
        <f t="shared" si="17"/>
        <v>Внимание! Сумма по видам деятельности (кроме граф в том числе) должна быть равна суммарному выпуску</v>
      </c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3"/>
      <c r="HD151" s="13"/>
      <c r="HE151" s="13"/>
      <c r="HF151" s="13"/>
      <c r="HG151" s="13"/>
      <c r="HH151" s="13"/>
      <c r="HI151" s="13"/>
      <c r="HJ151" s="13"/>
      <c r="HK151" s="13"/>
      <c r="HL151" s="13"/>
      <c r="HM151" s="13"/>
      <c r="HN151" s="13"/>
      <c r="HO151" s="13"/>
      <c r="HP151" s="13"/>
      <c r="HQ151" s="13"/>
      <c r="HR151" s="13"/>
      <c r="HS151" s="13"/>
      <c r="HT151" s="13"/>
      <c r="HU151" s="13"/>
      <c r="HV151" s="13"/>
      <c r="HW151" s="13"/>
      <c r="HX151" s="13"/>
      <c r="HY151" s="13"/>
      <c r="HZ151" s="13"/>
      <c r="IA151" s="13"/>
      <c r="IB151" s="13"/>
      <c r="IC151" s="13"/>
      <c r="ID151" s="13"/>
      <c r="IE151" s="13"/>
      <c r="IF151" s="13"/>
      <c r="IG151" s="13"/>
      <c r="IH151" s="13"/>
      <c r="II151" s="13"/>
      <c r="IJ151" s="13"/>
      <c r="IK151" s="13"/>
      <c r="IL151" s="13"/>
      <c r="IM151" s="13"/>
      <c r="IN151" s="13"/>
      <c r="IO151" s="13"/>
      <c r="IP151" s="13"/>
      <c r="IQ151" s="13"/>
      <c r="IR151" s="13"/>
      <c r="IS151" s="13"/>
      <c r="IT151" s="13"/>
      <c r="IU151" s="13"/>
      <c r="IV151" s="13"/>
      <c r="IW151" s="13"/>
      <c r="IX151" s="13"/>
      <c r="IY151" s="13"/>
      <c r="IZ151" s="13"/>
      <c r="JA151" s="13"/>
      <c r="JB151" s="13"/>
      <c r="JC151" s="13"/>
      <c r="JD151" s="13"/>
      <c r="JE151" s="13"/>
      <c r="JF151" s="13"/>
      <c r="JG151" s="13"/>
      <c r="JH151" s="13"/>
      <c r="JI151" s="13"/>
      <c r="JJ151" s="13"/>
      <c r="JK151" s="13"/>
      <c r="JL151" s="13"/>
      <c r="JM151" s="13"/>
      <c r="JN151" s="13"/>
      <c r="JO151" s="13"/>
      <c r="JP151" s="13"/>
      <c r="JQ151" s="13"/>
      <c r="JR151" s="13"/>
      <c r="JS151" s="13"/>
      <c r="JT151" s="13"/>
      <c r="JU151" s="13"/>
      <c r="JV151" s="13"/>
      <c r="JW151" s="13"/>
      <c r="JX151" s="13"/>
      <c r="JY151" s="13"/>
      <c r="JZ151" s="13"/>
      <c r="KA151" s="13"/>
      <c r="KB151" s="13"/>
      <c r="KC151" s="13"/>
      <c r="KD151" s="13"/>
      <c r="KE151" s="13"/>
      <c r="KF151" s="13"/>
      <c r="KG151" s="13"/>
      <c r="KH151" s="13"/>
      <c r="KI151" s="13"/>
      <c r="KJ151" s="13"/>
      <c r="KK151" s="13"/>
      <c r="KL151" s="13"/>
      <c r="KM151" s="13"/>
      <c r="KN151" s="13"/>
      <c r="KO151" s="13"/>
      <c r="KP151" s="13"/>
      <c r="KQ151" s="13"/>
      <c r="KR151" s="13"/>
      <c r="KS151" s="13"/>
      <c r="KT151" s="13"/>
      <c r="KU151" s="13"/>
      <c r="KV151" s="13"/>
      <c r="KW151" s="13"/>
      <c r="KX151" s="13"/>
      <c r="KY151" s="13"/>
      <c r="KZ151" s="13"/>
      <c r="LA151" s="13"/>
      <c r="LB151" s="13"/>
      <c r="LC151" s="13"/>
      <c r="LD151" s="13"/>
      <c r="LE151" s="13"/>
      <c r="LF151" s="13"/>
      <c r="LG151" s="13"/>
      <c r="LH151" s="13"/>
      <c r="LI151" s="13"/>
      <c r="LJ151" s="13"/>
      <c r="LK151" s="13"/>
      <c r="LL151" s="13"/>
      <c r="LM151" s="13"/>
      <c r="LN151" s="13"/>
      <c r="LO151" s="13"/>
      <c r="LP151" s="13"/>
      <c r="LQ151" s="13"/>
      <c r="LR151" s="13"/>
      <c r="LS151" s="13"/>
      <c r="LT151" s="13"/>
      <c r="LU151" s="13"/>
      <c r="LV151" s="13"/>
      <c r="LW151" s="13"/>
      <c r="LX151" s="13"/>
      <c r="LY151" s="13"/>
      <c r="LZ151" s="13"/>
      <c r="MA151" s="13"/>
      <c r="MB151" s="13"/>
      <c r="MC151" s="13"/>
      <c r="MD151" s="13"/>
      <c r="ME151" s="13"/>
      <c r="MF151" s="13"/>
      <c r="MG151" s="13"/>
      <c r="MH151" s="13"/>
      <c r="MI151" s="13"/>
      <c r="MJ151" s="13"/>
      <c r="MK151" s="13"/>
      <c r="ML151" s="13"/>
      <c r="MM151" s="13"/>
      <c r="MN151" s="13"/>
      <c r="MO151" s="13"/>
      <c r="MP151" s="13"/>
      <c r="MQ151" s="13"/>
      <c r="MR151" s="13"/>
      <c r="MS151" s="13"/>
      <c r="MT151" s="13"/>
      <c r="MU151" s="13"/>
      <c r="MV151" s="13"/>
      <c r="MW151" s="13"/>
      <c r="MX151" s="13"/>
      <c r="MY151" s="13"/>
      <c r="MZ151" s="13"/>
      <c r="NA151" s="13"/>
      <c r="NB151" s="13"/>
      <c r="NC151" s="13"/>
      <c r="ND151" s="13"/>
      <c r="NE151" s="13"/>
      <c r="NF151" s="13"/>
      <c r="NG151" s="13"/>
      <c r="NH151" s="13"/>
      <c r="NI151" s="13"/>
      <c r="NJ151" s="13"/>
      <c r="NK151" s="13"/>
      <c r="NL151" s="13"/>
      <c r="NM151" s="13"/>
      <c r="NN151" s="13"/>
      <c r="NO151" s="13"/>
      <c r="NP151" s="13"/>
      <c r="NQ151" s="13"/>
      <c r="NR151" s="13"/>
      <c r="NS151" s="13"/>
      <c r="NT151" s="13"/>
      <c r="NU151" s="13"/>
      <c r="NV151" s="13"/>
      <c r="NW151" s="13"/>
      <c r="NX151" s="13"/>
      <c r="NY151" s="13"/>
      <c r="NZ151" s="13"/>
      <c r="OA151" s="13"/>
      <c r="OB151" s="13"/>
      <c r="OC151" s="13"/>
      <c r="OD151" s="13"/>
      <c r="OE151" s="13"/>
      <c r="OF151" s="13"/>
      <c r="OG151" s="13"/>
      <c r="OH151" s="13"/>
      <c r="OI151" s="13"/>
      <c r="OJ151" s="13"/>
      <c r="OK151" s="13"/>
      <c r="OL151" s="13"/>
      <c r="OM151" s="13"/>
      <c r="ON151" s="13"/>
      <c r="OO151" s="13"/>
      <c r="OP151" s="13"/>
      <c r="OQ151" s="13"/>
      <c r="OR151" s="13"/>
      <c r="OS151" s="13"/>
      <c r="OT151" s="13"/>
      <c r="OU151" s="13"/>
      <c r="OV151" s="13"/>
      <c r="OW151" s="13"/>
      <c r="OX151" s="13"/>
      <c r="OY151" s="13"/>
      <c r="OZ151" s="13"/>
      <c r="PA151" s="13"/>
      <c r="PB151" s="13"/>
      <c r="PC151" s="13"/>
      <c r="PD151" s="13"/>
      <c r="PE151" s="13"/>
      <c r="PF151" s="13"/>
      <c r="PG151" s="13"/>
      <c r="PH151" s="13"/>
      <c r="PI151" s="13"/>
      <c r="PJ151" s="13"/>
      <c r="PK151" s="13"/>
      <c r="PL151" s="13"/>
      <c r="PM151" s="13"/>
    </row>
    <row r="152" spans="1:429" ht="18" customHeight="1">
      <c r="A152" s="29" t="s">
        <v>71</v>
      </c>
      <c r="B152" s="45" t="s">
        <v>181</v>
      </c>
      <c r="C152" s="46" t="s">
        <v>174</v>
      </c>
      <c r="D152" s="32" t="s">
        <v>74</v>
      </c>
      <c r="E152" s="47">
        <v>24</v>
      </c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9"/>
      <c r="AE152" s="58"/>
      <c r="AF152" s="34" t="str">
        <f t="shared" si="17"/>
        <v>Внимание! Сумма по видам деятельности (кроме граф в том числе) должна быть равна суммарному выпуску</v>
      </c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3"/>
      <c r="HD152" s="13"/>
      <c r="HE152" s="13"/>
      <c r="HF152" s="13"/>
      <c r="HG152" s="13"/>
      <c r="HH152" s="13"/>
      <c r="HI152" s="13"/>
      <c r="HJ152" s="13"/>
      <c r="HK152" s="13"/>
      <c r="HL152" s="13"/>
      <c r="HM152" s="13"/>
      <c r="HN152" s="13"/>
      <c r="HO152" s="13"/>
      <c r="HP152" s="13"/>
      <c r="HQ152" s="13"/>
      <c r="HR152" s="13"/>
      <c r="HS152" s="13"/>
      <c r="HT152" s="13"/>
      <c r="HU152" s="13"/>
      <c r="HV152" s="13"/>
      <c r="HW152" s="13"/>
      <c r="HX152" s="13"/>
      <c r="HY152" s="13"/>
      <c r="HZ152" s="13"/>
      <c r="IA152" s="13"/>
      <c r="IB152" s="13"/>
      <c r="IC152" s="13"/>
      <c r="ID152" s="13"/>
      <c r="IE152" s="13"/>
      <c r="IF152" s="13"/>
      <c r="IG152" s="13"/>
      <c r="IH152" s="13"/>
      <c r="II152" s="13"/>
      <c r="IJ152" s="13"/>
      <c r="IK152" s="13"/>
      <c r="IL152" s="13"/>
      <c r="IM152" s="13"/>
      <c r="IN152" s="13"/>
      <c r="IO152" s="13"/>
      <c r="IP152" s="13"/>
      <c r="IQ152" s="13"/>
      <c r="IR152" s="13"/>
      <c r="IS152" s="13"/>
      <c r="IT152" s="13"/>
      <c r="IU152" s="13"/>
      <c r="IV152" s="13"/>
      <c r="IW152" s="13"/>
      <c r="IX152" s="13"/>
      <c r="IY152" s="13"/>
      <c r="IZ152" s="13"/>
      <c r="JA152" s="13"/>
      <c r="JB152" s="13"/>
      <c r="JC152" s="13"/>
      <c r="JD152" s="13"/>
      <c r="JE152" s="13"/>
      <c r="JF152" s="13"/>
      <c r="JG152" s="13"/>
      <c r="JH152" s="13"/>
      <c r="JI152" s="13"/>
      <c r="JJ152" s="13"/>
      <c r="JK152" s="13"/>
      <c r="JL152" s="13"/>
      <c r="JM152" s="13"/>
      <c r="JN152" s="13"/>
      <c r="JO152" s="13"/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/>
      <c r="KF152" s="13"/>
      <c r="KG152" s="13"/>
      <c r="KH152" s="13"/>
      <c r="KI152" s="13"/>
      <c r="KJ152" s="13"/>
      <c r="KK152" s="13"/>
      <c r="KL152" s="13"/>
      <c r="KM152" s="13"/>
      <c r="KN152" s="13"/>
      <c r="KO152" s="13"/>
      <c r="KP152" s="13"/>
      <c r="KQ152" s="13"/>
      <c r="KR152" s="13"/>
      <c r="KS152" s="13"/>
      <c r="KT152" s="13"/>
      <c r="KU152" s="13"/>
      <c r="KV152" s="13"/>
      <c r="KW152" s="13"/>
      <c r="KX152" s="13"/>
      <c r="KY152" s="13"/>
      <c r="KZ152" s="13"/>
      <c r="LA152" s="13"/>
      <c r="LB152" s="13"/>
      <c r="LC152" s="13"/>
      <c r="LD152" s="13"/>
      <c r="LE152" s="13"/>
      <c r="LF152" s="13"/>
      <c r="LG152" s="13"/>
      <c r="LH152" s="13"/>
      <c r="LI152" s="13"/>
      <c r="LJ152" s="13"/>
      <c r="LK152" s="13"/>
      <c r="LL152" s="13"/>
      <c r="LM152" s="13"/>
      <c r="LN152" s="13"/>
      <c r="LO152" s="13"/>
      <c r="LP152" s="13"/>
      <c r="LQ152" s="13"/>
      <c r="LR152" s="13"/>
      <c r="LS152" s="13"/>
      <c r="LT152" s="13"/>
      <c r="LU152" s="13"/>
      <c r="LV152" s="13"/>
      <c r="LW152" s="13"/>
      <c r="LX152" s="13"/>
      <c r="LY152" s="13"/>
      <c r="LZ152" s="13"/>
      <c r="MA152" s="13"/>
      <c r="MB152" s="13"/>
      <c r="MC152" s="13"/>
      <c r="MD152" s="13"/>
      <c r="ME152" s="13"/>
      <c r="MF152" s="13"/>
      <c r="MG152" s="13"/>
      <c r="MH152" s="13"/>
      <c r="MI152" s="13"/>
      <c r="MJ152" s="13"/>
      <c r="MK152" s="13"/>
      <c r="ML152" s="13"/>
      <c r="MM152" s="13"/>
      <c r="MN152" s="13"/>
      <c r="MO152" s="13"/>
      <c r="MP152" s="13"/>
      <c r="MQ152" s="13"/>
      <c r="MR152" s="13"/>
      <c r="MS152" s="13"/>
      <c r="MT152" s="13"/>
      <c r="MU152" s="13"/>
      <c r="MV152" s="13"/>
      <c r="MW152" s="13"/>
      <c r="MX152" s="13"/>
      <c r="MY152" s="13"/>
      <c r="MZ152" s="13"/>
      <c r="NA152" s="13"/>
      <c r="NB152" s="13"/>
      <c r="NC152" s="13"/>
      <c r="ND152" s="13"/>
      <c r="NE152" s="13"/>
      <c r="NF152" s="13"/>
      <c r="NG152" s="13"/>
      <c r="NH152" s="13"/>
      <c r="NI152" s="13"/>
      <c r="NJ152" s="13"/>
      <c r="NK152" s="13"/>
      <c r="NL152" s="13"/>
      <c r="NM152" s="13"/>
      <c r="NN152" s="13"/>
      <c r="NO152" s="13"/>
      <c r="NP152" s="13"/>
      <c r="NQ152" s="13"/>
      <c r="NR152" s="13"/>
      <c r="NS152" s="13"/>
      <c r="NT152" s="13"/>
      <c r="NU152" s="13"/>
      <c r="NV152" s="13"/>
      <c r="NW152" s="13"/>
      <c r="NX152" s="13"/>
      <c r="NY152" s="13"/>
      <c r="NZ152" s="13"/>
      <c r="OA152" s="13"/>
      <c r="OB152" s="13"/>
      <c r="OC152" s="13"/>
      <c r="OD152" s="13"/>
      <c r="OE152" s="13"/>
      <c r="OF152" s="13"/>
      <c r="OG152" s="13"/>
      <c r="OH152" s="13"/>
      <c r="OI152" s="13"/>
      <c r="OJ152" s="13"/>
      <c r="OK152" s="13"/>
      <c r="OL152" s="13"/>
      <c r="OM152" s="13"/>
      <c r="ON152" s="13"/>
      <c r="OO152" s="13"/>
      <c r="OP152" s="13"/>
      <c r="OQ152" s="13"/>
      <c r="OR152" s="13"/>
      <c r="OS152" s="13"/>
      <c r="OT152" s="13"/>
      <c r="OU152" s="13"/>
      <c r="OV152" s="13"/>
      <c r="OW152" s="13"/>
      <c r="OX152" s="13"/>
      <c r="OY152" s="13"/>
      <c r="OZ152" s="13"/>
      <c r="PA152" s="13"/>
      <c r="PB152" s="13"/>
      <c r="PC152" s="13"/>
      <c r="PD152" s="13"/>
      <c r="PE152" s="13"/>
      <c r="PF152" s="13"/>
      <c r="PG152" s="13"/>
      <c r="PH152" s="13"/>
      <c r="PI152" s="13"/>
      <c r="PJ152" s="13"/>
      <c r="PK152" s="13"/>
      <c r="PL152" s="13"/>
      <c r="PM152" s="13"/>
    </row>
    <row r="153" spans="1:429" ht="18" customHeight="1">
      <c r="A153" s="29" t="s">
        <v>71</v>
      </c>
      <c r="B153" s="45" t="s">
        <v>182</v>
      </c>
      <c r="C153" s="46" t="s">
        <v>174</v>
      </c>
      <c r="D153" s="32" t="s">
        <v>74</v>
      </c>
      <c r="E153" s="47">
        <v>15</v>
      </c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9"/>
      <c r="AE153" s="58"/>
      <c r="AF153" s="34" t="str">
        <f t="shared" si="17"/>
        <v>Внимание! Сумма по видам деятельности (кроме граф в том числе) должна быть равна суммарному выпуску</v>
      </c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/>
      <c r="GZ153" s="13"/>
      <c r="HA153" s="13"/>
      <c r="HB153" s="13"/>
      <c r="HC153" s="13"/>
      <c r="HD153" s="13"/>
      <c r="HE153" s="13"/>
      <c r="HF153" s="13"/>
      <c r="HG153" s="13"/>
      <c r="HH153" s="13"/>
      <c r="HI153" s="13"/>
      <c r="HJ153" s="13"/>
      <c r="HK153" s="13"/>
      <c r="HL153" s="13"/>
      <c r="HM153" s="13"/>
      <c r="HN153" s="13"/>
      <c r="HO153" s="13"/>
      <c r="HP153" s="13"/>
      <c r="HQ153" s="13"/>
      <c r="HR153" s="13"/>
      <c r="HS153" s="13"/>
      <c r="HT153" s="13"/>
      <c r="HU153" s="13"/>
      <c r="HV153" s="13"/>
      <c r="HW153" s="13"/>
      <c r="HX153" s="13"/>
      <c r="HY153" s="13"/>
      <c r="HZ153" s="13"/>
      <c r="IA153" s="13"/>
      <c r="IB153" s="13"/>
      <c r="IC153" s="13"/>
      <c r="ID153" s="13"/>
      <c r="IE153" s="13"/>
      <c r="IF153" s="13"/>
      <c r="IG153" s="13"/>
      <c r="IH153" s="13"/>
      <c r="II153" s="13"/>
      <c r="IJ153" s="13"/>
      <c r="IK153" s="13"/>
      <c r="IL153" s="13"/>
      <c r="IM153" s="13"/>
      <c r="IN153" s="13"/>
      <c r="IO153" s="13"/>
      <c r="IP153" s="13"/>
      <c r="IQ153" s="13"/>
      <c r="IR153" s="13"/>
      <c r="IS153" s="13"/>
      <c r="IT153" s="13"/>
      <c r="IU153" s="13"/>
      <c r="IV153" s="13"/>
      <c r="IW153" s="13"/>
      <c r="IX153" s="13"/>
      <c r="IY153" s="13"/>
      <c r="IZ153" s="13"/>
      <c r="JA153" s="13"/>
      <c r="JB153" s="13"/>
      <c r="JC153" s="13"/>
      <c r="JD153" s="13"/>
      <c r="JE153" s="13"/>
      <c r="JF153" s="13"/>
      <c r="JG153" s="13"/>
      <c r="JH153" s="13"/>
      <c r="JI153" s="13"/>
      <c r="JJ153" s="13"/>
      <c r="JK153" s="13"/>
      <c r="JL153" s="13"/>
      <c r="JM153" s="13"/>
      <c r="JN153" s="13"/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/>
      <c r="KB153" s="13"/>
      <c r="KC153" s="13"/>
      <c r="KD153" s="13"/>
      <c r="KE153" s="13"/>
      <c r="KF153" s="13"/>
      <c r="KG153" s="13"/>
      <c r="KH153" s="13"/>
      <c r="KI153" s="13"/>
      <c r="KJ153" s="13"/>
      <c r="KK153" s="13"/>
      <c r="KL153" s="13"/>
      <c r="KM153" s="13"/>
      <c r="KN153" s="13"/>
      <c r="KO153" s="13"/>
      <c r="KP153" s="13"/>
      <c r="KQ153" s="13"/>
      <c r="KR153" s="13"/>
      <c r="KS153" s="13"/>
      <c r="KT153" s="13"/>
      <c r="KU153" s="13"/>
      <c r="KV153" s="13"/>
      <c r="KW153" s="13"/>
      <c r="KX153" s="13"/>
      <c r="KY153" s="13"/>
      <c r="KZ153" s="13"/>
      <c r="LA153" s="13"/>
      <c r="LB153" s="13"/>
      <c r="LC153" s="13"/>
      <c r="LD153" s="13"/>
      <c r="LE153" s="13"/>
      <c r="LF153" s="13"/>
      <c r="LG153" s="13"/>
      <c r="LH153" s="13"/>
      <c r="LI153" s="13"/>
      <c r="LJ153" s="13"/>
      <c r="LK153" s="13"/>
      <c r="LL153" s="13"/>
      <c r="LM153" s="13"/>
      <c r="LN153" s="13"/>
      <c r="LO153" s="13"/>
      <c r="LP153" s="13"/>
      <c r="LQ153" s="13"/>
      <c r="LR153" s="13"/>
      <c r="LS153" s="13"/>
      <c r="LT153" s="13"/>
      <c r="LU153" s="13"/>
      <c r="LV153" s="13"/>
      <c r="LW153" s="13"/>
      <c r="LX153" s="13"/>
      <c r="LY153" s="13"/>
      <c r="LZ153" s="13"/>
      <c r="MA153" s="13"/>
      <c r="MB153" s="13"/>
      <c r="MC153" s="13"/>
      <c r="MD153" s="13"/>
      <c r="ME153" s="13"/>
      <c r="MF153" s="13"/>
      <c r="MG153" s="13"/>
      <c r="MH153" s="13"/>
      <c r="MI153" s="13"/>
      <c r="MJ153" s="13"/>
      <c r="MK153" s="13"/>
      <c r="ML153" s="13"/>
      <c r="MM153" s="13"/>
      <c r="MN153" s="13"/>
      <c r="MO153" s="13"/>
      <c r="MP153" s="13"/>
      <c r="MQ153" s="13"/>
      <c r="MR153" s="13"/>
      <c r="MS153" s="13"/>
      <c r="MT153" s="13"/>
      <c r="MU153" s="13"/>
      <c r="MV153" s="13"/>
      <c r="MW153" s="13"/>
      <c r="MX153" s="13"/>
      <c r="MY153" s="13"/>
      <c r="MZ153" s="13"/>
      <c r="NA153" s="13"/>
      <c r="NB153" s="13"/>
      <c r="NC153" s="13"/>
      <c r="ND153" s="13"/>
      <c r="NE153" s="13"/>
      <c r="NF153" s="13"/>
      <c r="NG153" s="13"/>
      <c r="NH153" s="13"/>
      <c r="NI153" s="13"/>
      <c r="NJ153" s="13"/>
      <c r="NK153" s="13"/>
      <c r="NL153" s="13"/>
      <c r="NM153" s="13"/>
      <c r="NN153" s="13"/>
      <c r="NO153" s="13"/>
      <c r="NP153" s="13"/>
      <c r="NQ153" s="13"/>
      <c r="NR153" s="13"/>
      <c r="NS153" s="13"/>
      <c r="NT153" s="13"/>
      <c r="NU153" s="13"/>
      <c r="NV153" s="13"/>
      <c r="NW153" s="13"/>
      <c r="NX153" s="13"/>
      <c r="NY153" s="13"/>
      <c r="NZ153" s="13"/>
      <c r="OA153" s="13"/>
      <c r="OB153" s="13"/>
      <c r="OC153" s="13"/>
      <c r="OD153" s="13"/>
      <c r="OE153" s="13"/>
      <c r="OF153" s="13"/>
      <c r="OG153" s="13"/>
      <c r="OH153" s="13"/>
      <c r="OI153" s="13"/>
      <c r="OJ153" s="13"/>
      <c r="OK153" s="13"/>
      <c r="OL153" s="13"/>
      <c r="OM153" s="13"/>
      <c r="ON153" s="13"/>
      <c r="OO153" s="13"/>
      <c r="OP153" s="13"/>
      <c r="OQ153" s="13"/>
      <c r="OR153" s="13"/>
      <c r="OS153" s="13"/>
      <c r="OT153" s="13"/>
      <c r="OU153" s="13"/>
      <c r="OV153" s="13"/>
      <c r="OW153" s="13"/>
      <c r="OX153" s="13"/>
      <c r="OY153" s="13"/>
      <c r="OZ153" s="13"/>
      <c r="PA153" s="13"/>
      <c r="PB153" s="13"/>
      <c r="PC153" s="13"/>
      <c r="PD153" s="13"/>
      <c r="PE153" s="13"/>
      <c r="PF153" s="13"/>
      <c r="PG153" s="13"/>
      <c r="PH153" s="13"/>
      <c r="PI153" s="13"/>
      <c r="PJ153" s="13"/>
      <c r="PK153" s="13"/>
      <c r="PL153" s="13"/>
      <c r="PM153" s="13"/>
    </row>
    <row r="154" spans="1:429" s="9" customFormat="1" ht="18" customHeight="1">
      <c r="A154" s="64"/>
      <c r="B154" s="54"/>
      <c r="C154" s="46"/>
      <c r="D154" s="39" t="s">
        <v>74</v>
      </c>
      <c r="E154" s="40">
        <f t="shared" ref="E154:AD154" si="19">SUM(E145:E153)</f>
        <v>371</v>
      </c>
      <c r="F154" s="40">
        <f t="shared" si="19"/>
        <v>0</v>
      </c>
      <c r="G154" s="40">
        <f t="shared" si="19"/>
        <v>0</v>
      </c>
      <c r="H154" s="40">
        <f t="shared" si="19"/>
        <v>0</v>
      </c>
      <c r="I154" s="40">
        <f t="shared" si="19"/>
        <v>0</v>
      </c>
      <c r="J154" s="40">
        <f t="shared" si="19"/>
        <v>0</v>
      </c>
      <c r="K154" s="40">
        <f t="shared" si="19"/>
        <v>0</v>
      </c>
      <c r="L154" s="40">
        <f t="shared" si="19"/>
        <v>0</v>
      </c>
      <c r="M154" s="40">
        <f t="shared" si="19"/>
        <v>0</v>
      </c>
      <c r="N154" s="40">
        <f t="shared" si="19"/>
        <v>0</v>
      </c>
      <c r="O154" s="40">
        <f t="shared" si="19"/>
        <v>0</v>
      </c>
      <c r="P154" s="40">
        <f t="shared" si="19"/>
        <v>0</v>
      </c>
      <c r="Q154" s="40">
        <f t="shared" si="19"/>
        <v>0</v>
      </c>
      <c r="R154" s="40">
        <f t="shared" si="19"/>
        <v>0</v>
      </c>
      <c r="S154" s="40">
        <f t="shared" si="19"/>
        <v>0</v>
      </c>
      <c r="T154" s="40">
        <f t="shared" si="19"/>
        <v>0</v>
      </c>
      <c r="U154" s="40">
        <f t="shared" si="19"/>
        <v>0</v>
      </c>
      <c r="V154" s="40">
        <f t="shared" si="19"/>
        <v>0</v>
      </c>
      <c r="W154" s="40">
        <f t="shared" si="19"/>
        <v>0</v>
      </c>
      <c r="X154" s="40">
        <f t="shared" si="19"/>
        <v>0</v>
      </c>
      <c r="Y154" s="40">
        <f t="shared" si="19"/>
        <v>0</v>
      </c>
      <c r="Z154" s="40">
        <f t="shared" si="19"/>
        <v>0</v>
      </c>
      <c r="AA154" s="40">
        <f t="shared" si="19"/>
        <v>0</v>
      </c>
      <c r="AB154" s="40">
        <f t="shared" si="19"/>
        <v>0</v>
      </c>
      <c r="AC154" s="40">
        <f t="shared" si="19"/>
        <v>0</v>
      </c>
      <c r="AD154" s="40">
        <f t="shared" si="19"/>
        <v>0</v>
      </c>
      <c r="AE154" s="58"/>
      <c r="AF154" s="34" t="str">
        <f t="shared" si="17"/>
        <v>Внимание! Сумма по видам деятельности (кроме граф в том числе) должна быть равна суммарному выпуску</v>
      </c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/>
      <c r="GR154" s="13"/>
      <c r="GS154" s="13"/>
      <c r="GT154" s="13"/>
      <c r="GU154" s="13"/>
      <c r="GV154" s="13"/>
      <c r="GW154" s="13"/>
      <c r="GX154" s="13"/>
      <c r="GY154" s="13"/>
      <c r="GZ154" s="13"/>
      <c r="HA154" s="13"/>
      <c r="HB154" s="13"/>
      <c r="HC154" s="13"/>
      <c r="HD154" s="13"/>
      <c r="HE154" s="13"/>
      <c r="HF154" s="13"/>
      <c r="HG154" s="13"/>
      <c r="HH154" s="13"/>
      <c r="HI154" s="13"/>
      <c r="HJ154" s="13"/>
      <c r="HK154" s="13"/>
      <c r="HL154" s="13"/>
      <c r="HM154" s="13"/>
      <c r="HN154" s="13"/>
      <c r="HO154" s="13"/>
      <c r="HP154" s="13"/>
      <c r="HQ154" s="13"/>
      <c r="HR154" s="13"/>
      <c r="HS154" s="13"/>
      <c r="HT154" s="13"/>
      <c r="HU154" s="13"/>
      <c r="HV154" s="13"/>
      <c r="HW154" s="13"/>
      <c r="HX154" s="13"/>
      <c r="HY154" s="13"/>
      <c r="HZ154" s="13"/>
      <c r="IA154" s="13"/>
      <c r="IB154" s="13"/>
      <c r="IC154" s="13"/>
      <c r="ID154" s="13"/>
      <c r="IE154" s="13"/>
      <c r="IF154" s="13"/>
      <c r="IG154" s="13"/>
      <c r="IH154" s="13"/>
      <c r="II154" s="13"/>
      <c r="IJ154" s="13"/>
      <c r="IK154" s="13"/>
      <c r="IL154" s="13"/>
      <c r="IM154" s="13"/>
      <c r="IN154" s="13"/>
      <c r="IO154" s="13"/>
      <c r="IP154" s="13"/>
      <c r="IQ154" s="13"/>
      <c r="IR154" s="13"/>
      <c r="IS154" s="13"/>
      <c r="IT154" s="13"/>
      <c r="IU154" s="13"/>
      <c r="IV154" s="13"/>
      <c r="IW154" s="13"/>
      <c r="IX154" s="13"/>
      <c r="IY154" s="13"/>
      <c r="IZ154" s="13"/>
      <c r="JA154" s="13"/>
      <c r="JB154" s="13"/>
      <c r="JC154" s="13"/>
      <c r="JD154" s="13"/>
      <c r="JE154" s="13"/>
      <c r="JF154" s="13"/>
      <c r="JG154" s="13"/>
      <c r="JH154" s="13"/>
      <c r="JI154" s="13"/>
      <c r="JJ154" s="13"/>
      <c r="JK154" s="13"/>
      <c r="JL154" s="13"/>
      <c r="JM154" s="13"/>
      <c r="JN154" s="13"/>
      <c r="JO154" s="13"/>
      <c r="JP154" s="13"/>
      <c r="JQ154" s="13"/>
      <c r="JR154" s="13"/>
      <c r="JS154" s="13"/>
      <c r="JT154" s="13"/>
      <c r="JU154" s="13"/>
      <c r="JV154" s="13"/>
      <c r="JW154" s="13"/>
      <c r="JX154" s="13"/>
      <c r="JY154" s="13"/>
      <c r="JZ154" s="13"/>
      <c r="KA154" s="13"/>
      <c r="KB154" s="13"/>
      <c r="KC154" s="13"/>
      <c r="KD154" s="13"/>
      <c r="KE154" s="13"/>
      <c r="KF154" s="13"/>
      <c r="KG154" s="13"/>
      <c r="KH154" s="13"/>
      <c r="KI154" s="13"/>
      <c r="KJ154" s="13"/>
      <c r="KK154" s="13"/>
      <c r="KL154" s="13"/>
      <c r="KM154" s="13"/>
      <c r="KN154" s="13"/>
      <c r="KO154" s="13"/>
      <c r="KP154" s="13"/>
      <c r="KQ154" s="13"/>
      <c r="KR154" s="13"/>
      <c r="KS154" s="13"/>
      <c r="KT154" s="13"/>
      <c r="KU154" s="13"/>
      <c r="KV154" s="13"/>
      <c r="KW154" s="13"/>
      <c r="KX154" s="13"/>
      <c r="KY154" s="13"/>
      <c r="KZ154" s="13"/>
      <c r="LA154" s="13"/>
      <c r="LB154" s="13"/>
      <c r="LC154" s="13"/>
      <c r="LD154" s="13"/>
      <c r="LE154" s="13"/>
      <c r="LF154" s="13"/>
      <c r="LG154" s="13"/>
      <c r="LH154" s="13"/>
      <c r="LI154" s="13"/>
      <c r="LJ154" s="13"/>
      <c r="LK154" s="13"/>
      <c r="LL154" s="13"/>
      <c r="LM154" s="13"/>
      <c r="LN154" s="13"/>
      <c r="LO154" s="13"/>
      <c r="LP154" s="13"/>
      <c r="LQ154" s="13"/>
      <c r="LR154" s="13"/>
      <c r="LS154" s="13"/>
      <c r="LT154" s="13"/>
      <c r="LU154" s="13"/>
      <c r="LV154" s="13"/>
      <c r="LW154" s="13"/>
      <c r="LX154" s="13"/>
      <c r="LY154" s="13"/>
      <c r="LZ154" s="13"/>
      <c r="MA154" s="13"/>
      <c r="MB154" s="13"/>
      <c r="MC154" s="13"/>
      <c r="MD154" s="13"/>
      <c r="ME154" s="13"/>
      <c r="MF154" s="13"/>
      <c r="MG154" s="13"/>
      <c r="MH154" s="13"/>
      <c r="MI154" s="13"/>
      <c r="MJ154" s="13"/>
      <c r="MK154" s="13"/>
      <c r="ML154" s="13"/>
      <c r="MM154" s="13"/>
      <c r="MN154" s="13"/>
      <c r="MO154" s="13"/>
      <c r="MP154" s="13"/>
      <c r="MQ154" s="13"/>
      <c r="MR154" s="13"/>
      <c r="MS154" s="13"/>
      <c r="MT154" s="13"/>
      <c r="MU154" s="13"/>
      <c r="MV154" s="13"/>
      <c r="MW154" s="13"/>
      <c r="MX154" s="13"/>
      <c r="MY154" s="13"/>
      <c r="MZ154" s="13"/>
      <c r="NA154" s="13"/>
      <c r="NB154" s="13"/>
      <c r="NC154" s="13"/>
      <c r="ND154" s="13"/>
      <c r="NE154" s="13"/>
      <c r="NF154" s="13"/>
      <c r="NG154" s="13"/>
      <c r="NH154" s="13"/>
      <c r="NI154" s="13"/>
      <c r="NJ154" s="13"/>
      <c r="NK154" s="13"/>
      <c r="NL154" s="13"/>
      <c r="NM154" s="13"/>
      <c r="NN154" s="13"/>
      <c r="NO154" s="13"/>
      <c r="NP154" s="13"/>
      <c r="NQ154" s="13"/>
      <c r="NR154" s="13"/>
      <c r="NS154" s="13"/>
      <c r="NT154" s="13"/>
      <c r="NU154" s="13"/>
      <c r="NV154" s="13"/>
      <c r="NW154" s="13"/>
      <c r="NX154" s="13"/>
      <c r="NY154" s="13"/>
      <c r="NZ154" s="13"/>
      <c r="OA154" s="13"/>
      <c r="OB154" s="13"/>
      <c r="OC154" s="13"/>
      <c r="OD154" s="13"/>
      <c r="OE154" s="13"/>
      <c r="OF154" s="13"/>
      <c r="OG154" s="13"/>
      <c r="OH154" s="13"/>
      <c r="OI154" s="13"/>
      <c r="OJ154" s="13"/>
      <c r="OK154" s="13"/>
      <c r="OL154" s="13"/>
      <c r="OM154" s="13"/>
      <c r="ON154" s="13"/>
      <c r="OO154" s="13"/>
      <c r="OP154" s="13"/>
      <c r="OQ154" s="13"/>
      <c r="OR154" s="13"/>
      <c r="OS154" s="13"/>
      <c r="OT154" s="13"/>
      <c r="OU154" s="13"/>
      <c r="OV154" s="13"/>
      <c r="OW154" s="13"/>
      <c r="OX154" s="13"/>
      <c r="OY154" s="13"/>
      <c r="OZ154" s="13"/>
      <c r="PA154" s="13"/>
      <c r="PB154" s="13"/>
      <c r="PC154" s="13"/>
      <c r="PD154" s="13"/>
      <c r="PE154" s="13"/>
      <c r="PF154" s="13"/>
      <c r="PG154" s="13"/>
      <c r="PH154" s="13"/>
      <c r="PI154" s="13"/>
      <c r="PJ154" s="13"/>
      <c r="PK154" s="13"/>
      <c r="PL154" s="13"/>
      <c r="PM154" s="13"/>
    </row>
    <row r="155" spans="1:429" ht="18" customHeight="1">
      <c r="A155" s="29" t="s">
        <v>71</v>
      </c>
      <c r="B155" s="45" t="s">
        <v>183</v>
      </c>
      <c r="C155" s="46" t="s">
        <v>184</v>
      </c>
      <c r="D155" s="32" t="s">
        <v>74</v>
      </c>
      <c r="E155" s="47">
        <v>49</v>
      </c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59"/>
      <c r="AE155" s="58"/>
      <c r="AF155" s="34" t="str">
        <f t="shared" si="17"/>
        <v>Внимание! Сумма по видам деятельности (кроме граф в том числе) должна быть равна суммарному выпуску</v>
      </c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/>
      <c r="GW155" s="13"/>
      <c r="GX155" s="13"/>
      <c r="GY155" s="13"/>
      <c r="GZ155" s="13"/>
      <c r="HA155" s="13"/>
      <c r="HB155" s="13"/>
      <c r="HC155" s="13"/>
      <c r="HD155" s="13"/>
      <c r="HE155" s="13"/>
      <c r="HF155" s="13"/>
      <c r="HG155" s="13"/>
      <c r="HH155" s="13"/>
      <c r="HI155" s="13"/>
      <c r="HJ155" s="13"/>
      <c r="HK155" s="13"/>
      <c r="HL155" s="13"/>
      <c r="HM155" s="13"/>
      <c r="HN155" s="13"/>
      <c r="HO155" s="13"/>
      <c r="HP155" s="13"/>
      <c r="HQ155" s="13"/>
      <c r="HR155" s="13"/>
      <c r="HS155" s="13"/>
      <c r="HT155" s="13"/>
      <c r="HU155" s="13"/>
      <c r="HV155" s="13"/>
      <c r="HW155" s="13"/>
      <c r="HX155" s="13"/>
      <c r="HY155" s="13"/>
      <c r="HZ155" s="13"/>
      <c r="IA155" s="13"/>
      <c r="IB155" s="13"/>
      <c r="IC155" s="13"/>
      <c r="ID155" s="13"/>
      <c r="IE155" s="13"/>
      <c r="IF155" s="13"/>
      <c r="IG155" s="13"/>
      <c r="IH155" s="13"/>
      <c r="II155" s="13"/>
      <c r="IJ155" s="13"/>
      <c r="IK155" s="13"/>
      <c r="IL155" s="13"/>
      <c r="IM155" s="13"/>
      <c r="IN155" s="13"/>
      <c r="IO155" s="13"/>
      <c r="IP155" s="13"/>
      <c r="IQ155" s="13"/>
      <c r="IR155" s="13"/>
      <c r="IS155" s="13"/>
      <c r="IT155" s="13"/>
      <c r="IU155" s="13"/>
      <c r="IV155" s="13"/>
      <c r="IW155" s="13"/>
      <c r="IX155" s="13"/>
      <c r="IY155" s="13"/>
      <c r="IZ155" s="13"/>
      <c r="JA155" s="13"/>
      <c r="JB155" s="13"/>
      <c r="JC155" s="13"/>
      <c r="JD155" s="13"/>
      <c r="JE155" s="13"/>
      <c r="JF155" s="13"/>
      <c r="JG155" s="13"/>
      <c r="JH155" s="13"/>
      <c r="JI155" s="13"/>
      <c r="JJ155" s="13"/>
      <c r="JK155" s="13"/>
      <c r="JL155" s="13"/>
      <c r="JM155" s="13"/>
      <c r="JN155" s="13"/>
      <c r="JO155" s="13"/>
      <c r="JP155" s="13"/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/>
      <c r="KJ155" s="13"/>
      <c r="KK155" s="13"/>
      <c r="KL155" s="13"/>
      <c r="KM155" s="13"/>
      <c r="KN155" s="13"/>
      <c r="KO155" s="13"/>
      <c r="KP155" s="13"/>
      <c r="KQ155" s="13"/>
      <c r="KR155" s="13"/>
      <c r="KS155" s="13"/>
      <c r="KT155" s="13"/>
      <c r="KU155" s="13"/>
      <c r="KV155" s="13"/>
      <c r="KW155" s="13"/>
      <c r="KX155" s="13"/>
      <c r="KY155" s="13"/>
      <c r="KZ155" s="13"/>
      <c r="LA155" s="13"/>
      <c r="LB155" s="13"/>
      <c r="LC155" s="13"/>
      <c r="LD155" s="13"/>
      <c r="LE155" s="13"/>
      <c r="LF155" s="13"/>
      <c r="LG155" s="13"/>
      <c r="LH155" s="13"/>
      <c r="LI155" s="13"/>
      <c r="LJ155" s="13"/>
      <c r="LK155" s="13"/>
      <c r="LL155" s="13"/>
      <c r="LM155" s="13"/>
      <c r="LN155" s="13"/>
      <c r="LO155" s="13"/>
      <c r="LP155" s="13"/>
      <c r="LQ155" s="13"/>
      <c r="LR155" s="13"/>
      <c r="LS155" s="13"/>
      <c r="LT155" s="13"/>
      <c r="LU155" s="13"/>
      <c r="LV155" s="13"/>
      <c r="LW155" s="13"/>
      <c r="LX155" s="13"/>
      <c r="LY155" s="13"/>
      <c r="LZ155" s="13"/>
      <c r="MA155" s="13"/>
      <c r="MB155" s="13"/>
      <c r="MC155" s="13"/>
      <c r="MD155" s="13"/>
      <c r="ME155" s="13"/>
      <c r="MF155" s="13"/>
      <c r="MG155" s="13"/>
      <c r="MH155" s="13"/>
      <c r="MI155" s="13"/>
      <c r="MJ155" s="13"/>
      <c r="MK155" s="13"/>
      <c r="ML155" s="13"/>
      <c r="MM155" s="13"/>
      <c r="MN155" s="13"/>
      <c r="MO155" s="13"/>
      <c r="MP155" s="13"/>
      <c r="MQ155" s="13"/>
      <c r="MR155" s="13"/>
      <c r="MS155" s="13"/>
      <c r="MT155" s="13"/>
      <c r="MU155" s="13"/>
      <c r="MV155" s="13"/>
      <c r="MW155" s="13"/>
      <c r="MX155" s="13"/>
      <c r="MY155" s="13"/>
      <c r="MZ155" s="13"/>
      <c r="NA155" s="13"/>
      <c r="NB155" s="13"/>
      <c r="NC155" s="13"/>
      <c r="ND155" s="13"/>
      <c r="NE155" s="13"/>
      <c r="NF155" s="13"/>
      <c r="NG155" s="13"/>
      <c r="NH155" s="13"/>
      <c r="NI155" s="13"/>
      <c r="NJ155" s="13"/>
      <c r="NK155" s="13"/>
      <c r="NL155" s="13"/>
      <c r="NM155" s="13"/>
      <c r="NN155" s="13"/>
      <c r="NO155" s="13"/>
      <c r="NP155" s="13"/>
      <c r="NQ155" s="13"/>
      <c r="NR155" s="13"/>
      <c r="NS155" s="13"/>
      <c r="NT155" s="13"/>
      <c r="NU155" s="13"/>
      <c r="NV155" s="13"/>
      <c r="NW155" s="13"/>
      <c r="NX155" s="13"/>
      <c r="NY155" s="13"/>
      <c r="NZ155" s="13"/>
      <c r="OA155" s="13"/>
      <c r="OB155" s="13"/>
      <c r="OC155" s="13"/>
      <c r="OD155" s="13"/>
      <c r="OE155" s="13"/>
      <c r="OF155" s="13"/>
      <c r="OG155" s="13"/>
      <c r="OH155" s="13"/>
      <c r="OI155" s="13"/>
      <c r="OJ155" s="13"/>
      <c r="OK155" s="13"/>
      <c r="OL155" s="13"/>
      <c r="OM155" s="13"/>
      <c r="ON155" s="13"/>
      <c r="OO155" s="13"/>
      <c r="OP155" s="13"/>
      <c r="OQ155" s="13"/>
      <c r="OR155" s="13"/>
      <c r="OS155" s="13"/>
      <c r="OT155" s="13"/>
      <c r="OU155" s="13"/>
      <c r="OV155" s="13"/>
      <c r="OW155" s="13"/>
      <c r="OX155" s="13"/>
      <c r="OY155" s="13"/>
      <c r="OZ155" s="13"/>
      <c r="PA155" s="13"/>
      <c r="PB155" s="13"/>
      <c r="PC155" s="13"/>
      <c r="PD155" s="13"/>
      <c r="PE155" s="13"/>
      <c r="PF155" s="13"/>
      <c r="PG155" s="13"/>
      <c r="PH155" s="13"/>
      <c r="PI155" s="13"/>
      <c r="PJ155" s="13"/>
      <c r="PK155" s="13"/>
      <c r="PL155" s="13"/>
      <c r="PM155" s="13"/>
    </row>
    <row r="156" spans="1:429" ht="18" customHeight="1">
      <c r="A156" s="29" t="s">
        <v>71</v>
      </c>
      <c r="B156" s="45" t="s">
        <v>97</v>
      </c>
      <c r="C156" s="46" t="s">
        <v>184</v>
      </c>
      <c r="D156" s="32" t="s">
        <v>74</v>
      </c>
      <c r="E156" s="47">
        <v>59</v>
      </c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59"/>
      <c r="AE156" s="58"/>
      <c r="AF156" s="34" t="str">
        <f t="shared" si="17"/>
        <v>Внимание! Сумма по видам деятельности (кроме граф в том числе) должна быть равна суммарному выпуску</v>
      </c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3"/>
      <c r="GV156" s="13"/>
      <c r="GW156" s="13"/>
      <c r="GX156" s="13"/>
      <c r="GY156" s="13"/>
      <c r="GZ156" s="13"/>
      <c r="HA156" s="13"/>
      <c r="HB156" s="13"/>
      <c r="HC156" s="13"/>
      <c r="HD156" s="13"/>
      <c r="HE156" s="13"/>
      <c r="HF156" s="13"/>
      <c r="HG156" s="13"/>
      <c r="HH156" s="13"/>
      <c r="HI156" s="13"/>
      <c r="HJ156" s="13"/>
      <c r="HK156" s="13"/>
      <c r="HL156" s="13"/>
      <c r="HM156" s="13"/>
      <c r="HN156" s="13"/>
      <c r="HO156" s="13"/>
      <c r="HP156" s="13"/>
      <c r="HQ156" s="13"/>
      <c r="HR156" s="13"/>
      <c r="HS156" s="13"/>
      <c r="HT156" s="13"/>
      <c r="HU156" s="13"/>
      <c r="HV156" s="13"/>
      <c r="HW156" s="13"/>
      <c r="HX156" s="13"/>
      <c r="HY156" s="13"/>
      <c r="HZ156" s="13"/>
      <c r="IA156" s="13"/>
      <c r="IB156" s="13"/>
      <c r="IC156" s="13"/>
      <c r="ID156" s="13"/>
      <c r="IE156" s="13"/>
      <c r="IF156" s="13"/>
      <c r="IG156" s="13"/>
      <c r="IH156" s="13"/>
      <c r="II156" s="13"/>
      <c r="IJ156" s="13"/>
      <c r="IK156" s="13"/>
      <c r="IL156" s="13"/>
      <c r="IM156" s="13"/>
      <c r="IN156" s="13"/>
      <c r="IO156" s="13"/>
      <c r="IP156" s="13"/>
      <c r="IQ156" s="13"/>
      <c r="IR156" s="13"/>
      <c r="IS156" s="13"/>
      <c r="IT156" s="13"/>
      <c r="IU156" s="13"/>
      <c r="IV156" s="13"/>
      <c r="IW156" s="13"/>
      <c r="IX156" s="13"/>
      <c r="IY156" s="13"/>
      <c r="IZ156" s="13"/>
      <c r="JA156" s="13"/>
      <c r="JB156" s="13"/>
      <c r="JC156" s="13"/>
      <c r="JD156" s="13"/>
      <c r="JE156" s="13"/>
      <c r="JF156" s="13"/>
      <c r="JG156" s="13"/>
      <c r="JH156" s="13"/>
      <c r="JI156" s="13"/>
      <c r="JJ156" s="13"/>
      <c r="JK156" s="13"/>
      <c r="JL156" s="13"/>
      <c r="JM156" s="13"/>
      <c r="JN156" s="13"/>
      <c r="JO156" s="13"/>
      <c r="JP156" s="13"/>
      <c r="JQ156" s="13"/>
      <c r="JR156" s="13"/>
      <c r="JS156" s="13"/>
      <c r="JT156" s="13"/>
      <c r="JU156" s="13"/>
      <c r="JV156" s="13"/>
      <c r="JW156" s="13"/>
      <c r="JX156" s="13"/>
      <c r="JY156" s="13"/>
      <c r="JZ156" s="13"/>
      <c r="KA156" s="13"/>
      <c r="KB156" s="13"/>
      <c r="KC156" s="13"/>
      <c r="KD156" s="13"/>
      <c r="KE156" s="13"/>
      <c r="KF156" s="13"/>
      <c r="KG156" s="13"/>
      <c r="KH156" s="13"/>
      <c r="KI156" s="13"/>
      <c r="KJ156" s="13"/>
      <c r="KK156" s="13"/>
      <c r="KL156" s="13"/>
      <c r="KM156" s="13"/>
      <c r="KN156" s="13"/>
      <c r="KO156" s="13"/>
      <c r="KP156" s="13"/>
      <c r="KQ156" s="13"/>
      <c r="KR156" s="13"/>
      <c r="KS156" s="13"/>
      <c r="KT156" s="13"/>
      <c r="KU156" s="13"/>
      <c r="KV156" s="13"/>
      <c r="KW156" s="13"/>
      <c r="KX156" s="13"/>
      <c r="KY156" s="13"/>
      <c r="KZ156" s="13"/>
      <c r="LA156" s="13"/>
      <c r="LB156" s="13"/>
      <c r="LC156" s="13"/>
      <c r="LD156" s="13"/>
      <c r="LE156" s="13"/>
      <c r="LF156" s="13"/>
      <c r="LG156" s="13"/>
      <c r="LH156" s="13"/>
      <c r="LI156" s="13"/>
      <c r="LJ156" s="13"/>
      <c r="LK156" s="13"/>
      <c r="LL156" s="13"/>
      <c r="LM156" s="13"/>
      <c r="LN156" s="13"/>
      <c r="LO156" s="13"/>
      <c r="LP156" s="13"/>
      <c r="LQ156" s="13"/>
      <c r="LR156" s="13"/>
      <c r="LS156" s="13"/>
      <c r="LT156" s="13"/>
      <c r="LU156" s="13"/>
      <c r="LV156" s="13"/>
      <c r="LW156" s="13"/>
      <c r="LX156" s="13"/>
      <c r="LY156" s="13"/>
      <c r="LZ156" s="13"/>
      <c r="MA156" s="13"/>
      <c r="MB156" s="13"/>
      <c r="MC156" s="13"/>
      <c r="MD156" s="13"/>
      <c r="ME156" s="13"/>
      <c r="MF156" s="13"/>
      <c r="MG156" s="13"/>
      <c r="MH156" s="13"/>
      <c r="MI156" s="13"/>
      <c r="MJ156" s="13"/>
      <c r="MK156" s="13"/>
      <c r="ML156" s="13"/>
      <c r="MM156" s="13"/>
      <c r="MN156" s="13"/>
      <c r="MO156" s="13"/>
      <c r="MP156" s="13"/>
      <c r="MQ156" s="13"/>
      <c r="MR156" s="13"/>
      <c r="MS156" s="13"/>
      <c r="MT156" s="13"/>
      <c r="MU156" s="13"/>
      <c r="MV156" s="13"/>
      <c r="MW156" s="13"/>
      <c r="MX156" s="13"/>
      <c r="MY156" s="13"/>
      <c r="MZ156" s="13"/>
      <c r="NA156" s="13"/>
      <c r="NB156" s="13"/>
      <c r="NC156" s="13"/>
      <c r="ND156" s="13"/>
      <c r="NE156" s="13"/>
      <c r="NF156" s="13"/>
      <c r="NG156" s="13"/>
      <c r="NH156" s="13"/>
      <c r="NI156" s="13"/>
      <c r="NJ156" s="13"/>
      <c r="NK156" s="13"/>
      <c r="NL156" s="13"/>
      <c r="NM156" s="13"/>
      <c r="NN156" s="13"/>
      <c r="NO156" s="13"/>
      <c r="NP156" s="13"/>
      <c r="NQ156" s="13"/>
      <c r="NR156" s="13"/>
      <c r="NS156" s="13"/>
      <c r="NT156" s="13"/>
      <c r="NU156" s="13"/>
      <c r="NV156" s="13"/>
      <c r="NW156" s="13"/>
      <c r="NX156" s="13"/>
      <c r="NY156" s="13"/>
      <c r="NZ156" s="13"/>
      <c r="OA156" s="13"/>
      <c r="OB156" s="13"/>
      <c r="OC156" s="13"/>
      <c r="OD156" s="13"/>
      <c r="OE156" s="13"/>
      <c r="OF156" s="13"/>
      <c r="OG156" s="13"/>
      <c r="OH156" s="13"/>
      <c r="OI156" s="13"/>
      <c r="OJ156" s="13"/>
      <c r="OK156" s="13"/>
      <c r="OL156" s="13"/>
      <c r="OM156" s="13"/>
      <c r="ON156" s="13"/>
      <c r="OO156" s="13"/>
      <c r="OP156" s="13"/>
      <c r="OQ156" s="13"/>
      <c r="OR156" s="13"/>
      <c r="OS156" s="13"/>
      <c r="OT156" s="13"/>
      <c r="OU156" s="13"/>
      <c r="OV156" s="13"/>
      <c r="OW156" s="13"/>
      <c r="OX156" s="13"/>
      <c r="OY156" s="13"/>
      <c r="OZ156" s="13"/>
      <c r="PA156" s="13"/>
      <c r="PB156" s="13"/>
      <c r="PC156" s="13"/>
      <c r="PD156" s="13"/>
      <c r="PE156" s="13"/>
      <c r="PF156" s="13"/>
      <c r="PG156" s="13"/>
      <c r="PH156" s="13"/>
      <c r="PI156" s="13"/>
      <c r="PJ156" s="13"/>
      <c r="PK156" s="13"/>
      <c r="PL156" s="13"/>
      <c r="PM156" s="13"/>
    </row>
    <row r="157" spans="1:429" ht="18" customHeight="1">
      <c r="A157" s="29" t="s">
        <v>71</v>
      </c>
      <c r="B157" s="45" t="s">
        <v>185</v>
      </c>
      <c r="C157" s="46" t="s">
        <v>184</v>
      </c>
      <c r="D157" s="32" t="s">
        <v>74</v>
      </c>
      <c r="E157" s="47">
        <v>23</v>
      </c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59"/>
      <c r="AE157" s="58"/>
      <c r="AF157" s="34" t="str">
        <f t="shared" si="17"/>
        <v>Внимание! Сумма по видам деятельности (кроме граф в том числе) должна быть равна суммарному выпуску</v>
      </c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3"/>
      <c r="HD157" s="13"/>
      <c r="HE157" s="13"/>
      <c r="HF157" s="13"/>
      <c r="HG157" s="13"/>
      <c r="HH157" s="13"/>
      <c r="HI157" s="13"/>
      <c r="HJ157" s="13"/>
      <c r="HK157" s="13"/>
      <c r="HL157" s="13"/>
      <c r="HM157" s="13"/>
      <c r="HN157" s="13"/>
      <c r="HO157" s="13"/>
      <c r="HP157" s="13"/>
      <c r="HQ157" s="13"/>
      <c r="HR157" s="13"/>
      <c r="HS157" s="13"/>
      <c r="HT157" s="13"/>
      <c r="HU157" s="13"/>
      <c r="HV157" s="13"/>
      <c r="HW157" s="13"/>
      <c r="HX157" s="13"/>
      <c r="HY157" s="13"/>
      <c r="HZ157" s="13"/>
      <c r="IA157" s="13"/>
      <c r="IB157" s="13"/>
      <c r="IC157" s="13"/>
      <c r="ID157" s="13"/>
      <c r="IE157" s="13"/>
      <c r="IF157" s="13"/>
      <c r="IG157" s="13"/>
      <c r="IH157" s="13"/>
      <c r="II157" s="13"/>
      <c r="IJ157" s="13"/>
      <c r="IK157" s="13"/>
      <c r="IL157" s="13"/>
      <c r="IM157" s="13"/>
      <c r="IN157" s="13"/>
      <c r="IO157" s="13"/>
      <c r="IP157" s="13"/>
      <c r="IQ157" s="13"/>
      <c r="IR157" s="13"/>
      <c r="IS157" s="13"/>
      <c r="IT157" s="13"/>
      <c r="IU157" s="13"/>
      <c r="IV157" s="13"/>
      <c r="IW157" s="13"/>
      <c r="IX157" s="13"/>
      <c r="IY157" s="13"/>
      <c r="IZ157" s="13"/>
      <c r="JA157" s="13"/>
      <c r="JB157" s="13"/>
      <c r="JC157" s="13"/>
      <c r="JD157" s="13"/>
      <c r="JE157" s="13"/>
      <c r="JF157" s="13"/>
      <c r="JG157" s="13"/>
      <c r="JH157" s="13"/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/>
      <c r="JW157" s="13"/>
      <c r="JX157" s="13"/>
      <c r="JY157" s="13"/>
      <c r="JZ157" s="13"/>
      <c r="KA157" s="13"/>
      <c r="KB157" s="13"/>
      <c r="KC157" s="13"/>
      <c r="KD157" s="13"/>
      <c r="KE157" s="13"/>
      <c r="KF157" s="13"/>
      <c r="KG157" s="13"/>
      <c r="KH157" s="13"/>
      <c r="KI157" s="13"/>
      <c r="KJ157" s="13"/>
      <c r="KK157" s="13"/>
      <c r="KL157" s="13"/>
      <c r="KM157" s="13"/>
      <c r="KN157" s="13"/>
      <c r="KO157" s="13"/>
      <c r="KP157" s="13"/>
      <c r="KQ157" s="13"/>
      <c r="KR157" s="13"/>
      <c r="KS157" s="13"/>
      <c r="KT157" s="13"/>
      <c r="KU157" s="13"/>
      <c r="KV157" s="13"/>
      <c r="KW157" s="13"/>
      <c r="KX157" s="13"/>
      <c r="KY157" s="13"/>
      <c r="KZ157" s="13"/>
      <c r="LA157" s="13"/>
      <c r="LB157" s="13"/>
      <c r="LC157" s="13"/>
      <c r="LD157" s="13"/>
      <c r="LE157" s="13"/>
      <c r="LF157" s="13"/>
      <c r="LG157" s="13"/>
      <c r="LH157" s="13"/>
      <c r="LI157" s="13"/>
      <c r="LJ157" s="13"/>
      <c r="LK157" s="13"/>
      <c r="LL157" s="13"/>
      <c r="LM157" s="13"/>
      <c r="LN157" s="13"/>
      <c r="LO157" s="13"/>
      <c r="LP157" s="13"/>
      <c r="LQ157" s="13"/>
      <c r="LR157" s="13"/>
      <c r="LS157" s="13"/>
      <c r="LT157" s="13"/>
      <c r="LU157" s="13"/>
      <c r="LV157" s="13"/>
      <c r="LW157" s="13"/>
      <c r="LX157" s="13"/>
      <c r="LY157" s="13"/>
      <c r="LZ157" s="13"/>
      <c r="MA157" s="13"/>
      <c r="MB157" s="13"/>
      <c r="MC157" s="13"/>
      <c r="MD157" s="13"/>
      <c r="ME157" s="13"/>
      <c r="MF157" s="13"/>
      <c r="MG157" s="13"/>
      <c r="MH157" s="13"/>
      <c r="MI157" s="13"/>
      <c r="MJ157" s="13"/>
      <c r="MK157" s="13"/>
      <c r="ML157" s="13"/>
      <c r="MM157" s="13"/>
      <c r="MN157" s="13"/>
      <c r="MO157" s="13"/>
      <c r="MP157" s="13"/>
      <c r="MQ157" s="13"/>
      <c r="MR157" s="13"/>
      <c r="MS157" s="13"/>
      <c r="MT157" s="13"/>
      <c r="MU157" s="13"/>
      <c r="MV157" s="13"/>
      <c r="MW157" s="13"/>
      <c r="MX157" s="13"/>
      <c r="MY157" s="13"/>
      <c r="MZ157" s="13"/>
      <c r="NA157" s="13"/>
      <c r="NB157" s="13"/>
      <c r="NC157" s="13"/>
      <c r="ND157" s="13"/>
      <c r="NE157" s="13"/>
      <c r="NF157" s="13"/>
      <c r="NG157" s="13"/>
      <c r="NH157" s="13"/>
      <c r="NI157" s="13"/>
      <c r="NJ157" s="13"/>
      <c r="NK157" s="13"/>
      <c r="NL157" s="13"/>
      <c r="NM157" s="13"/>
      <c r="NN157" s="13"/>
      <c r="NO157" s="13"/>
      <c r="NP157" s="13"/>
      <c r="NQ157" s="13"/>
      <c r="NR157" s="13"/>
      <c r="NS157" s="13"/>
      <c r="NT157" s="13"/>
      <c r="NU157" s="13"/>
      <c r="NV157" s="13"/>
      <c r="NW157" s="13"/>
      <c r="NX157" s="13"/>
      <c r="NY157" s="13"/>
      <c r="NZ157" s="13"/>
      <c r="OA157" s="13"/>
      <c r="OB157" s="13"/>
      <c r="OC157" s="13"/>
      <c r="OD157" s="13"/>
      <c r="OE157" s="13"/>
      <c r="OF157" s="13"/>
      <c r="OG157" s="13"/>
      <c r="OH157" s="13"/>
      <c r="OI157" s="13"/>
      <c r="OJ157" s="13"/>
      <c r="OK157" s="13"/>
      <c r="OL157" s="13"/>
      <c r="OM157" s="13"/>
      <c r="ON157" s="13"/>
      <c r="OO157" s="13"/>
      <c r="OP157" s="13"/>
      <c r="OQ157" s="13"/>
      <c r="OR157" s="13"/>
      <c r="OS157" s="13"/>
      <c r="OT157" s="13"/>
      <c r="OU157" s="13"/>
      <c r="OV157" s="13"/>
      <c r="OW157" s="13"/>
      <c r="OX157" s="13"/>
      <c r="OY157" s="13"/>
      <c r="OZ157" s="13"/>
      <c r="PA157" s="13"/>
      <c r="PB157" s="13"/>
      <c r="PC157" s="13"/>
      <c r="PD157" s="13"/>
      <c r="PE157" s="13"/>
      <c r="PF157" s="13"/>
      <c r="PG157" s="13"/>
      <c r="PH157" s="13"/>
      <c r="PI157" s="13"/>
      <c r="PJ157" s="13"/>
      <c r="PK157" s="13"/>
      <c r="PL157" s="13"/>
      <c r="PM157" s="13"/>
    </row>
    <row r="158" spans="1:429" ht="18" customHeight="1">
      <c r="A158" s="29" t="s">
        <v>71</v>
      </c>
      <c r="B158" s="45" t="s">
        <v>186</v>
      </c>
      <c r="C158" s="46" t="s">
        <v>184</v>
      </c>
      <c r="D158" s="32" t="s">
        <v>74</v>
      </c>
      <c r="E158" s="47">
        <v>70</v>
      </c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59"/>
      <c r="AE158" s="58"/>
      <c r="AF158" s="34" t="str">
        <f t="shared" si="17"/>
        <v>Внимание! Сумма по видам деятельности (кроме граф в том числе) должна быть равна суммарному выпуску</v>
      </c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  <c r="HE158" s="13"/>
      <c r="HF158" s="13"/>
      <c r="HG158" s="13"/>
      <c r="HH158" s="13"/>
      <c r="HI158" s="13"/>
      <c r="HJ158" s="13"/>
      <c r="HK158" s="13"/>
      <c r="HL158" s="13"/>
      <c r="HM158" s="13"/>
      <c r="HN158" s="13"/>
      <c r="HO158" s="13"/>
      <c r="HP158" s="13"/>
      <c r="HQ158" s="13"/>
      <c r="HR158" s="13"/>
      <c r="HS158" s="13"/>
      <c r="HT158" s="13"/>
      <c r="HU158" s="13"/>
      <c r="HV158" s="13"/>
      <c r="HW158" s="13"/>
      <c r="HX158" s="13"/>
      <c r="HY158" s="13"/>
      <c r="HZ158" s="13"/>
      <c r="IA158" s="13"/>
      <c r="IB158" s="13"/>
      <c r="IC158" s="13"/>
      <c r="ID158" s="13"/>
      <c r="IE158" s="13"/>
      <c r="IF158" s="13"/>
      <c r="IG158" s="13"/>
      <c r="IH158" s="13"/>
      <c r="II158" s="13"/>
      <c r="IJ158" s="13"/>
      <c r="IK158" s="13"/>
      <c r="IL158" s="13"/>
      <c r="IM158" s="13"/>
      <c r="IN158" s="13"/>
      <c r="IO158" s="13"/>
      <c r="IP158" s="13"/>
      <c r="IQ158" s="13"/>
      <c r="IR158" s="13"/>
      <c r="IS158" s="13"/>
      <c r="IT158" s="13"/>
      <c r="IU158" s="13"/>
      <c r="IV158" s="13"/>
      <c r="IW158" s="13"/>
      <c r="IX158" s="13"/>
      <c r="IY158" s="13"/>
      <c r="IZ158" s="13"/>
      <c r="JA158" s="13"/>
      <c r="JB158" s="13"/>
      <c r="JC158" s="13"/>
      <c r="JD158" s="13"/>
      <c r="JE158" s="13"/>
      <c r="JF158" s="13"/>
      <c r="JG158" s="13"/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  <c r="KO158" s="13"/>
      <c r="KP158" s="13"/>
      <c r="KQ158" s="13"/>
      <c r="KR158" s="13"/>
      <c r="KS158" s="13"/>
      <c r="KT158" s="13"/>
      <c r="KU158" s="13"/>
      <c r="KV158" s="13"/>
      <c r="KW158" s="13"/>
      <c r="KX158" s="13"/>
      <c r="KY158" s="13"/>
      <c r="KZ158" s="13"/>
      <c r="LA158" s="13"/>
      <c r="LB158" s="13"/>
      <c r="LC158" s="13"/>
      <c r="LD158" s="13"/>
      <c r="LE158" s="13"/>
      <c r="LF158" s="13"/>
      <c r="LG158" s="13"/>
      <c r="LH158" s="13"/>
      <c r="LI158" s="13"/>
      <c r="LJ158" s="13"/>
      <c r="LK158" s="13"/>
      <c r="LL158" s="13"/>
      <c r="LM158" s="13"/>
      <c r="LN158" s="13"/>
      <c r="LO158" s="13"/>
      <c r="LP158" s="13"/>
      <c r="LQ158" s="13"/>
      <c r="LR158" s="13"/>
      <c r="LS158" s="13"/>
      <c r="LT158" s="13"/>
      <c r="LU158" s="13"/>
      <c r="LV158" s="13"/>
      <c r="LW158" s="13"/>
      <c r="LX158" s="13"/>
      <c r="LY158" s="13"/>
      <c r="LZ158" s="13"/>
      <c r="MA158" s="13"/>
      <c r="MB158" s="13"/>
      <c r="MC158" s="13"/>
      <c r="MD158" s="13"/>
      <c r="ME158" s="13"/>
      <c r="MF158" s="13"/>
      <c r="MG158" s="13"/>
      <c r="MH158" s="13"/>
      <c r="MI158" s="13"/>
      <c r="MJ158" s="13"/>
      <c r="MK158" s="13"/>
      <c r="ML158" s="13"/>
      <c r="MM158" s="13"/>
      <c r="MN158" s="13"/>
      <c r="MO158" s="13"/>
      <c r="MP158" s="13"/>
      <c r="MQ158" s="13"/>
      <c r="MR158" s="13"/>
      <c r="MS158" s="13"/>
      <c r="MT158" s="13"/>
      <c r="MU158" s="13"/>
      <c r="MV158" s="13"/>
      <c r="MW158" s="13"/>
      <c r="MX158" s="13"/>
      <c r="MY158" s="13"/>
      <c r="MZ158" s="13"/>
      <c r="NA158" s="13"/>
      <c r="NB158" s="13"/>
      <c r="NC158" s="13"/>
      <c r="ND158" s="13"/>
      <c r="NE158" s="13"/>
      <c r="NF158" s="13"/>
      <c r="NG158" s="13"/>
      <c r="NH158" s="13"/>
      <c r="NI158" s="13"/>
      <c r="NJ158" s="13"/>
      <c r="NK158" s="13"/>
      <c r="NL158" s="13"/>
      <c r="NM158" s="13"/>
      <c r="NN158" s="13"/>
      <c r="NO158" s="13"/>
      <c r="NP158" s="13"/>
      <c r="NQ158" s="13"/>
      <c r="NR158" s="13"/>
      <c r="NS158" s="13"/>
      <c r="NT158" s="13"/>
      <c r="NU158" s="13"/>
      <c r="NV158" s="13"/>
      <c r="NW158" s="13"/>
      <c r="NX158" s="13"/>
      <c r="NY158" s="13"/>
      <c r="NZ158" s="13"/>
      <c r="OA158" s="13"/>
      <c r="OB158" s="13"/>
      <c r="OC158" s="13"/>
      <c r="OD158" s="13"/>
      <c r="OE158" s="13"/>
      <c r="OF158" s="13"/>
      <c r="OG158" s="13"/>
      <c r="OH158" s="13"/>
      <c r="OI158" s="13"/>
      <c r="OJ158" s="13"/>
      <c r="OK158" s="13"/>
      <c r="OL158" s="13"/>
      <c r="OM158" s="13"/>
      <c r="ON158" s="13"/>
      <c r="OO158" s="13"/>
      <c r="OP158" s="13"/>
      <c r="OQ158" s="13"/>
      <c r="OR158" s="13"/>
      <c r="OS158" s="13"/>
      <c r="OT158" s="13"/>
      <c r="OU158" s="13"/>
      <c r="OV158" s="13"/>
      <c r="OW158" s="13"/>
      <c r="OX158" s="13"/>
      <c r="OY158" s="13"/>
      <c r="OZ158" s="13"/>
      <c r="PA158" s="13"/>
      <c r="PB158" s="13"/>
      <c r="PC158" s="13"/>
      <c r="PD158" s="13"/>
      <c r="PE158" s="13"/>
      <c r="PF158" s="13"/>
      <c r="PG158" s="13"/>
      <c r="PH158" s="13"/>
      <c r="PI158" s="13"/>
      <c r="PJ158" s="13"/>
      <c r="PK158" s="13"/>
      <c r="PL158" s="13"/>
      <c r="PM158" s="13"/>
    </row>
    <row r="159" spans="1:429" ht="18" customHeight="1">
      <c r="A159" s="29" t="s">
        <v>71</v>
      </c>
      <c r="B159" s="45" t="s">
        <v>138</v>
      </c>
      <c r="C159" s="46" t="s">
        <v>184</v>
      </c>
      <c r="D159" s="32" t="s">
        <v>74</v>
      </c>
      <c r="E159" s="47">
        <v>141</v>
      </c>
      <c r="F159" s="27"/>
      <c r="G159" s="27"/>
      <c r="H159" s="27"/>
      <c r="I159" s="49"/>
      <c r="J159" s="49"/>
      <c r="K159" s="27"/>
      <c r="L159" s="49"/>
      <c r="M159" s="27"/>
      <c r="N159" s="27"/>
      <c r="O159" s="27"/>
      <c r="P159" s="49"/>
      <c r="Q159" s="49"/>
      <c r="R159" s="49"/>
      <c r="S159" s="49"/>
      <c r="T159" s="49"/>
      <c r="U159" s="49"/>
      <c r="V159" s="49"/>
      <c r="W159" s="27"/>
      <c r="X159" s="49"/>
      <c r="Y159" s="49"/>
      <c r="Z159" s="49"/>
      <c r="AA159" s="49"/>
      <c r="AB159" s="49"/>
      <c r="AC159" s="49"/>
      <c r="AD159" s="59"/>
      <c r="AE159" s="58"/>
      <c r="AF159" s="34" t="str">
        <f t="shared" si="17"/>
        <v>Внимание! Сумма по видам деятельности (кроме граф в том числе) должна быть равна суммарному выпуску</v>
      </c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  <c r="HE159" s="13"/>
      <c r="HF159" s="13"/>
      <c r="HG159" s="13"/>
      <c r="HH159" s="13"/>
      <c r="HI159" s="13"/>
      <c r="HJ159" s="13"/>
      <c r="HK159" s="13"/>
      <c r="HL159" s="13"/>
      <c r="HM159" s="13"/>
      <c r="HN159" s="13"/>
      <c r="HO159" s="13"/>
      <c r="HP159" s="13"/>
      <c r="HQ159" s="13"/>
      <c r="HR159" s="13"/>
      <c r="HS159" s="13"/>
      <c r="HT159" s="13"/>
      <c r="HU159" s="13"/>
      <c r="HV159" s="13"/>
      <c r="HW159" s="13"/>
      <c r="HX159" s="13"/>
      <c r="HY159" s="13"/>
      <c r="HZ159" s="13"/>
      <c r="IA159" s="13"/>
      <c r="IB159" s="13"/>
      <c r="IC159" s="13"/>
      <c r="ID159" s="13"/>
      <c r="IE159" s="13"/>
      <c r="IF159" s="13"/>
      <c r="IG159" s="13"/>
      <c r="IH159" s="13"/>
      <c r="II159" s="13"/>
      <c r="IJ159" s="13"/>
      <c r="IK159" s="13"/>
      <c r="IL159" s="13"/>
      <c r="IM159" s="13"/>
      <c r="IN159" s="13"/>
      <c r="IO159" s="13"/>
      <c r="IP159" s="13"/>
      <c r="IQ159" s="13"/>
      <c r="IR159" s="13"/>
      <c r="IS159" s="13"/>
      <c r="IT159" s="13"/>
      <c r="IU159" s="13"/>
      <c r="IV159" s="13"/>
      <c r="IW159" s="13"/>
      <c r="IX159" s="13"/>
      <c r="IY159" s="13"/>
      <c r="IZ159" s="13"/>
      <c r="JA159" s="13"/>
      <c r="JB159" s="13"/>
      <c r="JC159" s="13"/>
      <c r="JD159" s="13"/>
      <c r="JE159" s="13"/>
      <c r="JF159" s="13"/>
      <c r="JG159" s="13"/>
      <c r="JH159" s="13"/>
      <c r="JI159" s="13"/>
      <c r="JJ159" s="13"/>
      <c r="JK159" s="13"/>
      <c r="JL159" s="13"/>
      <c r="JM159" s="13"/>
      <c r="JN159" s="13"/>
      <c r="JO159" s="13"/>
      <c r="JP159" s="13"/>
      <c r="JQ159" s="13"/>
      <c r="JR159" s="13"/>
      <c r="JS159" s="13"/>
      <c r="JT159" s="13"/>
      <c r="JU159" s="13"/>
      <c r="JV159" s="13"/>
      <c r="JW159" s="13"/>
      <c r="JX159" s="13"/>
      <c r="JY159" s="13"/>
      <c r="JZ159" s="13"/>
      <c r="KA159" s="13"/>
      <c r="KB159" s="13"/>
      <c r="KC159" s="13"/>
      <c r="KD159" s="13"/>
      <c r="KE159" s="13"/>
      <c r="KF159" s="13"/>
      <c r="KG159" s="13"/>
      <c r="KH159" s="13"/>
      <c r="KI159" s="13"/>
      <c r="KJ159" s="13"/>
      <c r="KK159" s="13"/>
      <c r="KL159" s="13"/>
      <c r="KM159" s="13"/>
      <c r="KN159" s="13"/>
      <c r="KO159" s="13"/>
      <c r="KP159" s="13"/>
      <c r="KQ159" s="13"/>
      <c r="KR159" s="13"/>
      <c r="KS159" s="13"/>
      <c r="KT159" s="13"/>
      <c r="KU159" s="13"/>
      <c r="KV159" s="13"/>
      <c r="KW159" s="13"/>
      <c r="KX159" s="13"/>
      <c r="KY159" s="13"/>
      <c r="KZ159" s="13"/>
      <c r="LA159" s="13"/>
      <c r="LB159" s="13"/>
      <c r="LC159" s="13"/>
      <c r="LD159" s="13"/>
      <c r="LE159" s="13"/>
      <c r="LF159" s="13"/>
      <c r="LG159" s="13"/>
      <c r="LH159" s="13"/>
      <c r="LI159" s="13"/>
      <c r="LJ159" s="13"/>
      <c r="LK159" s="13"/>
      <c r="LL159" s="13"/>
      <c r="LM159" s="13"/>
      <c r="LN159" s="13"/>
      <c r="LO159" s="13"/>
      <c r="LP159" s="13"/>
      <c r="LQ159" s="13"/>
      <c r="LR159" s="13"/>
      <c r="LS159" s="13"/>
      <c r="LT159" s="13"/>
      <c r="LU159" s="13"/>
      <c r="LV159" s="13"/>
      <c r="LW159" s="13"/>
      <c r="LX159" s="13"/>
      <c r="LY159" s="13"/>
      <c r="LZ159" s="13"/>
      <c r="MA159" s="13"/>
      <c r="MB159" s="13"/>
      <c r="MC159" s="13"/>
      <c r="MD159" s="13"/>
      <c r="ME159" s="13"/>
      <c r="MF159" s="13"/>
      <c r="MG159" s="13"/>
      <c r="MH159" s="13"/>
      <c r="MI159" s="13"/>
      <c r="MJ159" s="13"/>
      <c r="MK159" s="13"/>
      <c r="ML159" s="13"/>
      <c r="MM159" s="13"/>
      <c r="MN159" s="13"/>
      <c r="MO159" s="13"/>
      <c r="MP159" s="13"/>
      <c r="MQ159" s="13"/>
      <c r="MR159" s="13"/>
      <c r="MS159" s="13"/>
      <c r="MT159" s="13"/>
      <c r="MU159" s="13"/>
      <c r="MV159" s="13"/>
      <c r="MW159" s="13"/>
      <c r="MX159" s="13"/>
      <c r="MY159" s="13"/>
      <c r="MZ159" s="13"/>
      <c r="NA159" s="13"/>
      <c r="NB159" s="13"/>
      <c r="NC159" s="13"/>
      <c r="ND159" s="13"/>
      <c r="NE159" s="13"/>
      <c r="NF159" s="13"/>
      <c r="NG159" s="13"/>
      <c r="NH159" s="13"/>
      <c r="NI159" s="13"/>
      <c r="NJ159" s="13"/>
      <c r="NK159" s="13"/>
      <c r="NL159" s="13"/>
      <c r="NM159" s="13"/>
      <c r="NN159" s="13"/>
      <c r="NO159" s="13"/>
      <c r="NP159" s="13"/>
      <c r="NQ159" s="13"/>
      <c r="NR159" s="13"/>
      <c r="NS159" s="13"/>
      <c r="NT159" s="13"/>
      <c r="NU159" s="13"/>
      <c r="NV159" s="13"/>
      <c r="NW159" s="13"/>
      <c r="NX159" s="13"/>
      <c r="NY159" s="13"/>
      <c r="NZ159" s="13"/>
      <c r="OA159" s="13"/>
      <c r="OB159" s="13"/>
      <c r="OC159" s="13"/>
      <c r="OD159" s="13"/>
      <c r="OE159" s="13"/>
      <c r="OF159" s="13"/>
      <c r="OG159" s="13"/>
      <c r="OH159" s="13"/>
      <c r="OI159" s="13"/>
      <c r="OJ159" s="13"/>
      <c r="OK159" s="13"/>
      <c r="OL159" s="13"/>
      <c r="OM159" s="13"/>
      <c r="ON159" s="13"/>
      <c r="OO159" s="13"/>
      <c r="OP159" s="13"/>
      <c r="OQ159" s="13"/>
      <c r="OR159" s="13"/>
      <c r="OS159" s="13"/>
      <c r="OT159" s="13"/>
      <c r="OU159" s="13"/>
      <c r="OV159" s="13"/>
      <c r="OW159" s="13"/>
      <c r="OX159" s="13"/>
      <c r="OY159" s="13"/>
      <c r="OZ159" s="13"/>
      <c r="PA159" s="13"/>
      <c r="PB159" s="13"/>
      <c r="PC159" s="13"/>
      <c r="PD159" s="13"/>
      <c r="PE159" s="13"/>
      <c r="PF159" s="13"/>
      <c r="PG159" s="13"/>
      <c r="PH159" s="13"/>
      <c r="PI159" s="13"/>
      <c r="PJ159" s="13"/>
      <c r="PK159" s="13"/>
      <c r="PL159" s="13"/>
      <c r="PM159" s="13"/>
    </row>
    <row r="160" spans="1:429" ht="17.25" customHeight="1">
      <c r="A160" s="29" t="s">
        <v>71</v>
      </c>
      <c r="B160" s="45" t="s">
        <v>187</v>
      </c>
      <c r="C160" s="46" t="s">
        <v>184</v>
      </c>
      <c r="D160" s="32" t="s">
        <v>74</v>
      </c>
      <c r="E160" s="47">
        <v>259</v>
      </c>
      <c r="F160" s="27"/>
      <c r="G160" s="27"/>
      <c r="H160" s="49"/>
      <c r="I160" s="49"/>
      <c r="J160" s="49"/>
      <c r="K160" s="27"/>
      <c r="L160" s="49"/>
      <c r="M160" s="27"/>
      <c r="N160" s="27"/>
      <c r="O160" s="27"/>
      <c r="P160" s="49"/>
      <c r="Q160" s="49"/>
      <c r="R160" s="49"/>
      <c r="S160" s="49"/>
      <c r="T160" s="49"/>
      <c r="U160" s="49"/>
      <c r="V160" s="49"/>
      <c r="W160" s="27"/>
      <c r="X160" s="49"/>
      <c r="Y160" s="49"/>
      <c r="Z160" s="49"/>
      <c r="AA160" s="49"/>
      <c r="AB160" s="49"/>
      <c r="AC160" s="49"/>
      <c r="AD160" s="59"/>
      <c r="AE160" s="58"/>
      <c r="AF160" s="34" t="str">
        <f t="shared" si="17"/>
        <v>Внимание! Сумма по видам деятельности (кроме граф в том числе) должна быть равна суммарному выпуску</v>
      </c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/>
      <c r="HB160" s="13"/>
      <c r="HC160" s="13"/>
      <c r="HD160" s="13"/>
      <c r="HE160" s="13"/>
      <c r="HF160" s="13"/>
      <c r="HG160" s="13"/>
      <c r="HH160" s="13"/>
      <c r="HI160" s="13"/>
      <c r="HJ160" s="13"/>
      <c r="HK160" s="13"/>
      <c r="HL160" s="13"/>
      <c r="HM160" s="13"/>
      <c r="HN160" s="13"/>
      <c r="HO160" s="13"/>
      <c r="HP160" s="13"/>
      <c r="HQ160" s="13"/>
      <c r="HR160" s="13"/>
      <c r="HS160" s="13"/>
      <c r="HT160" s="13"/>
      <c r="HU160" s="13"/>
      <c r="HV160" s="13"/>
      <c r="HW160" s="13"/>
      <c r="HX160" s="13"/>
      <c r="HY160" s="13"/>
      <c r="HZ160" s="13"/>
      <c r="IA160" s="13"/>
      <c r="IB160" s="13"/>
      <c r="IC160" s="13"/>
      <c r="ID160" s="13"/>
      <c r="IE160" s="13"/>
      <c r="IF160" s="13"/>
      <c r="IG160" s="13"/>
      <c r="IH160" s="13"/>
      <c r="II160" s="13"/>
      <c r="IJ160" s="13"/>
      <c r="IK160" s="13"/>
      <c r="IL160" s="13"/>
      <c r="IM160" s="13"/>
      <c r="IN160" s="13"/>
      <c r="IO160" s="13"/>
      <c r="IP160" s="13"/>
      <c r="IQ160" s="13"/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13"/>
      <c r="JE160" s="13"/>
      <c r="JF160" s="13"/>
      <c r="JG160" s="13"/>
      <c r="JH160" s="13"/>
      <c r="JI160" s="13"/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/>
      <c r="KC160" s="13"/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  <c r="KO160" s="13"/>
      <c r="KP160" s="13"/>
      <c r="KQ160" s="13"/>
      <c r="KR160" s="13"/>
      <c r="KS160" s="13"/>
      <c r="KT160" s="13"/>
      <c r="KU160" s="13"/>
      <c r="KV160" s="13"/>
      <c r="KW160" s="13"/>
      <c r="KX160" s="13"/>
      <c r="KY160" s="13"/>
      <c r="KZ160" s="13"/>
      <c r="LA160" s="13"/>
      <c r="LB160" s="13"/>
      <c r="LC160" s="13"/>
      <c r="LD160" s="13"/>
      <c r="LE160" s="13"/>
      <c r="LF160" s="13"/>
      <c r="LG160" s="13"/>
      <c r="LH160" s="13"/>
      <c r="LI160" s="13"/>
      <c r="LJ160" s="13"/>
      <c r="LK160" s="13"/>
      <c r="LL160" s="13"/>
      <c r="LM160" s="13"/>
      <c r="LN160" s="13"/>
      <c r="LO160" s="13"/>
      <c r="LP160" s="13"/>
      <c r="LQ160" s="13"/>
      <c r="LR160" s="13"/>
      <c r="LS160" s="13"/>
      <c r="LT160" s="13"/>
      <c r="LU160" s="13"/>
      <c r="LV160" s="13"/>
      <c r="LW160" s="13"/>
      <c r="LX160" s="13"/>
      <c r="LY160" s="13"/>
      <c r="LZ160" s="13"/>
      <c r="MA160" s="13"/>
      <c r="MB160" s="13"/>
      <c r="MC160" s="13"/>
      <c r="MD160" s="13"/>
      <c r="ME160" s="13"/>
      <c r="MF160" s="13"/>
      <c r="MG160" s="13"/>
      <c r="MH160" s="13"/>
      <c r="MI160" s="13"/>
      <c r="MJ160" s="13"/>
      <c r="MK160" s="13"/>
      <c r="ML160" s="13"/>
      <c r="MM160" s="13"/>
      <c r="MN160" s="13"/>
      <c r="MO160" s="13"/>
      <c r="MP160" s="13"/>
      <c r="MQ160" s="13"/>
      <c r="MR160" s="13"/>
      <c r="MS160" s="13"/>
      <c r="MT160" s="13"/>
      <c r="MU160" s="13"/>
      <c r="MV160" s="13"/>
      <c r="MW160" s="13"/>
      <c r="MX160" s="13"/>
      <c r="MY160" s="13"/>
      <c r="MZ160" s="13"/>
      <c r="NA160" s="13"/>
      <c r="NB160" s="13"/>
      <c r="NC160" s="13"/>
      <c r="ND160" s="13"/>
      <c r="NE160" s="13"/>
      <c r="NF160" s="13"/>
      <c r="NG160" s="13"/>
      <c r="NH160" s="13"/>
      <c r="NI160" s="13"/>
      <c r="NJ160" s="13"/>
      <c r="NK160" s="13"/>
      <c r="NL160" s="13"/>
      <c r="NM160" s="13"/>
      <c r="NN160" s="13"/>
      <c r="NO160" s="13"/>
      <c r="NP160" s="13"/>
      <c r="NQ160" s="13"/>
      <c r="NR160" s="13"/>
      <c r="NS160" s="13"/>
      <c r="NT160" s="13"/>
      <c r="NU160" s="13"/>
      <c r="NV160" s="13"/>
      <c r="NW160" s="13"/>
      <c r="NX160" s="13"/>
      <c r="NY160" s="13"/>
      <c r="NZ160" s="13"/>
      <c r="OA160" s="13"/>
      <c r="OB160" s="13"/>
      <c r="OC160" s="13"/>
      <c r="OD160" s="13"/>
      <c r="OE160" s="13"/>
      <c r="OF160" s="13"/>
      <c r="OG160" s="13"/>
      <c r="OH160" s="13"/>
      <c r="OI160" s="13"/>
      <c r="OJ160" s="13"/>
      <c r="OK160" s="13"/>
      <c r="OL160" s="13"/>
      <c r="OM160" s="13"/>
      <c r="ON160" s="13"/>
      <c r="OO160" s="13"/>
      <c r="OP160" s="13"/>
      <c r="OQ160" s="13"/>
      <c r="OR160" s="13"/>
      <c r="OS160" s="13"/>
      <c r="OT160" s="13"/>
      <c r="OU160" s="13"/>
      <c r="OV160" s="13"/>
      <c r="OW160" s="13"/>
      <c r="OX160" s="13"/>
      <c r="OY160" s="13"/>
      <c r="OZ160" s="13"/>
      <c r="PA160" s="13"/>
      <c r="PB160" s="13"/>
      <c r="PC160" s="13"/>
      <c r="PD160" s="13"/>
      <c r="PE160" s="13"/>
      <c r="PF160" s="13"/>
      <c r="PG160" s="13"/>
      <c r="PH160" s="13"/>
      <c r="PI160" s="13"/>
      <c r="PJ160" s="13"/>
      <c r="PK160" s="13"/>
      <c r="PL160" s="13"/>
      <c r="PM160" s="13"/>
    </row>
    <row r="161" spans="1:429" s="9" customFormat="1" ht="17.25" customHeight="1">
      <c r="A161" s="64"/>
      <c r="B161" s="54"/>
      <c r="C161" s="46"/>
      <c r="D161" s="39" t="s">
        <v>74</v>
      </c>
      <c r="E161" s="40">
        <f t="shared" ref="E161:AD161" si="20">SUM(E155:E160)</f>
        <v>601</v>
      </c>
      <c r="F161" s="40">
        <f t="shared" si="20"/>
        <v>0</v>
      </c>
      <c r="G161" s="40">
        <f t="shared" si="20"/>
        <v>0</v>
      </c>
      <c r="H161" s="40">
        <f t="shared" si="20"/>
        <v>0</v>
      </c>
      <c r="I161" s="40">
        <f t="shared" si="20"/>
        <v>0</v>
      </c>
      <c r="J161" s="40">
        <f t="shared" si="20"/>
        <v>0</v>
      </c>
      <c r="K161" s="40">
        <f t="shared" si="20"/>
        <v>0</v>
      </c>
      <c r="L161" s="40">
        <f t="shared" si="20"/>
        <v>0</v>
      </c>
      <c r="M161" s="40">
        <f t="shared" si="20"/>
        <v>0</v>
      </c>
      <c r="N161" s="40">
        <f t="shared" si="20"/>
        <v>0</v>
      </c>
      <c r="O161" s="40">
        <f t="shared" si="20"/>
        <v>0</v>
      </c>
      <c r="P161" s="40">
        <f t="shared" si="20"/>
        <v>0</v>
      </c>
      <c r="Q161" s="40">
        <f t="shared" si="20"/>
        <v>0</v>
      </c>
      <c r="R161" s="40">
        <f t="shared" si="20"/>
        <v>0</v>
      </c>
      <c r="S161" s="40">
        <f t="shared" si="20"/>
        <v>0</v>
      </c>
      <c r="T161" s="40">
        <f t="shared" si="20"/>
        <v>0</v>
      </c>
      <c r="U161" s="40">
        <f t="shared" si="20"/>
        <v>0</v>
      </c>
      <c r="V161" s="40">
        <f t="shared" si="20"/>
        <v>0</v>
      </c>
      <c r="W161" s="40">
        <f t="shared" si="20"/>
        <v>0</v>
      </c>
      <c r="X161" s="40">
        <f t="shared" si="20"/>
        <v>0</v>
      </c>
      <c r="Y161" s="40">
        <f t="shared" si="20"/>
        <v>0</v>
      </c>
      <c r="Z161" s="40">
        <f t="shared" si="20"/>
        <v>0</v>
      </c>
      <c r="AA161" s="40">
        <f t="shared" si="20"/>
        <v>0</v>
      </c>
      <c r="AB161" s="40">
        <f t="shared" si="20"/>
        <v>0</v>
      </c>
      <c r="AC161" s="40">
        <f t="shared" si="20"/>
        <v>0</v>
      </c>
      <c r="AD161" s="40">
        <f t="shared" si="20"/>
        <v>0</v>
      </c>
      <c r="AE161" s="58"/>
      <c r="AF161" s="34" t="str">
        <f t="shared" si="17"/>
        <v>Внимание! Сумма по видам деятельности (кроме граф в том числе) должна быть равна суммарному выпуску</v>
      </c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/>
      <c r="HJ161" s="13"/>
      <c r="HK161" s="13"/>
      <c r="HL161" s="13"/>
      <c r="HM161" s="13"/>
      <c r="HN161" s="13"/>
      <c r="HO161" s="13"/>
      <c r="HP161" s="13"/>
      <c r="HQ161" s="13"/>
      <c r="HR161" s="13"/>
      <c r="HS161" s="13"/>
      <c r="HT161" s="13"/>
      <c r="HU161" s="13"/>
      <c r="HV161" s="13"/>
      <c r="HW161" s="13"/>
      <c r="HX161" s="13"/>
      <c r="HY161" s="13"/>
      <c r="HZ161" s="13"/>
      <c r="IA161" s="13"/>
      <c r="IB161" s="13"/>
      <c r="IC161" s="13"/>
      <c r="ID161" s="13"/>
      <c r="IE161" s="13"/>
      <c r="IF161" s="13"/>
      <c r="IG161" s="13"/>
      <c r="IH161" s="13"/>
      <c r="II161" s="13"/>
      <c r="IJ161" s="13"/>
      <c r="IK161" s="13"/>
      <c r="IL161" s="13"/>
      <c r="IM161" s="13"/>
      <c r="IN161" s="13"/>
      <c r="IO161" s="13"/>
      <c r="IP161" s="13"/>
      <c r="IQ161" s="13"/>
      <c r="IR161" s="13"/>
      <c r="IS161" s="13"/>
      <c r="IT161" s="13"/>
      <c r="IU161" s="13"/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13"/>
      <c r="JH161" s="13"/>
      <c r="JI161" s="13"/>
      <c r="JJ161" s="13"/>
      <c r="JK161" s="13"/>
      <c r="JL161" s="13"/>
      <c r="JM161" s="13"/>
      <c r="JN161" s="13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  <c r="KO161" s="13"/>
      <c r="KP161" s="13"/>
      <c r="KQ161" s="13"/>
      <c r="KR161" s="13"/>
      <c r="KS161" s="13"/>
      <c r="KT161" s="13"/>
      <c r="KU161" s="13"/>
      <c r="KV161" s="13"/>
      <c r="KW161" s="13"/>
      <c r="KX161" s="13"/>
      <c r="KY161" s="13"/>
      <c r="KZ161" s="13"/>
      <c r="LA161" s="13"/>
      <c r="LB161" s="13"/>
      <c r="LC161" s="13"/>
      <c r="LD161" s="13"/>
      <c r="LE161" s="13"/>
      <c r="LF161" s="13"/>
      <c r="LG161" s="13"/>
      <c r="LH161" s="13"/>
      <c r="LI161" s="13"/>
      <c r="LJ161" s="13"/>
      <c r="LK161" s="13"/>
      <c r="LL161" s="13"/>
      <c r="LM161" s="13"/>
      <c r="LN161" s="13"/>
      <c r="LO161" s="13"/>
      <c r="LP161" s="13"/>
      <c r="LQ161" s="13"/>
      <c r="LR161" s="13"/>
      <c r="LS161" s="13"/>
      <c r="LT161" s="13"/>
      <c r="LU161" s="13"/>
      <c r="LV161" s="13"/>
      <c r="LW161" s="13"/>
      <c r="LX161" s="13"/>
      <c r="LY161" s="13"/>
      <c r="LZ161" s="13"/>
      <c r="MA161" s="13"/>
      <c r="MB161" s="13"/>
      <c r="MC161" s="13"/>
      <c r="MD161" s="13"/>
      <c r="ME161" s="13"/>
      <c r="MF161" s="13"/>
      <c r="MG161" s="13"/>
      <c r="MH161" s="13"/>
      <c r="MI161" s="13"/>
      <c r="MJ161" s="13"/>
      <c r="MK161" s="13"/>
      <c r="ML161" s="13"/>
      <c r="MM161" s="13"/>
      <c r="MN161" s="13"/>
      <c r="MO161" s="13"/>
      <c r="MP161" s="13"/>
      <c r="MQ161" s="13"/>
      <c r="MR161" s="13"/>
      <c r="MS161" s="13"/>
      <c r="MT161" s="13"/>
      <c r="MU161" s="13"/>
      <c r="MV161" s="13"/>
      <c r="MW161" s="13"/>
      <c r="MX161" s="13"/>
      <c r="MY161" s="13"/>
      <c r="MZ161" s="13"/>
      <c r="NA161" s="13"/>
      <c r="NB161" s="13"/>
      <c r="NC161" s="13"/>
      <c r="ND161" s="13"/>
      <c r="NE161" s="13"/>
      <c r="NF161" s="13"/>
      <c r="NG161" s="13"/>
      <c r="NH161" s="13"/>
      <c r="NI161" s="13"/>
      <c r="NJ161" s="13"/>
      <c r="NK161" s="13"/>
      <c r="NL161" s="13"/>
      <c r="NM161" s="13"/>
      <c r="NN161" s="13"/>
      <c r="NO161" s="13"/>
      <c r="NP161" s="13"/>
      <c r="NQ161" s="13"/>
      <c r="NR161" s="13"/>
      <c r="NS161" s="13"/>
      <c r="NT161" s="13"/>
      <c r="NU161" s="13"/>
      <c r="NV161" s="13"/>
      <c r="NW161" s="13"/>
      <c r="NX161" s="13"/>
      <c r="NY161" s="13"/>
      <c r="NZ161" s="13"/>
      <c r="OA161" s="13"/>
      <c r="OB161" s="13"/>
      <c r="OC161" s="13"/>
      <c r="OD161" s="13"/>
      <c r="OE161" s="13"/>
      <c r="OF161" s="13"/>
      <c r="OG161" s="13"/>
      <c r="OH161" s="13"/>
      <c r="OI161" s="13"/>
      <c r="OJ161" s="13"/>
      <c r="OK161" s="13"/>
      <c r="OL161" s="13"/>
      <c r="OM161" s="13"/>
      <c r="ON161" s="13"/>
      <c r="OO161" s="13"/>
      <c r="OP161" s="13"/>
      <c r="OQ161" s="13"/>
      <c r="OR161" s="13"/>
      <c r="OS161" s="13"/>
      <c r="OT161" s="13"/>
      <c r="OU161" s="13"/>
      <c r="OV161" s="13"/>
      <c r="OW161" s="13"/>
      <c r="OX161" s="13"/>
      <c r="OY161" s="13"/>
      <c r="OZ161" s="13"/>
      <c r="PA161" s="13"/>
      <c r="PB161" s="13"/>
      <c r="PC161" s="13"/>
      <c r="PD161" s="13"/>
      <c r="PE161" s="13"/>
      <c r="PF161" s="13"/>
      <c r="PG161" s="13"/>
      <c r="PH161" s="13"/>
      <c r="PI161" s="13"/>
      <c r="PJ161" s="13"/>
      <c r="PK161" s="13"/>
      <c r="PL161" s="13"/>
      <c r="PM161" s="13"/>
    </row>
    <row r="162" spans="1:429" ht="34.5" customHeight="1">
      <c r="A162" s="29" t="s">
        <v>71</v>
      </c>
      <c r="B162" s="45" t="s">
        <v>97</v>
      </c>
      <c r="C162" s="46" t="s">
        <v>188</v>
      </c>
      <c r="D162" s="32" t="s">
        <v>74</v>
      </c>
      <c r="E162" s="47">
        <v>43</v>
      </c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59"/>
      <c r="AE162" s="50"/>
      <c r="AF162" s="34" t="str">
        <f t="shared" si="17"/>
        <v>Внимание! Сумма по видам деятельности (кроме граф в том числе) должна быть равна суммарному выпуску</v>
      </c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/>
      <c r="HJ162" s="13"/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/>
      <c r="HX162" s="13"/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13"/>
      <c r="JE162" s="13"/>
      <c r="JF162" s="13"/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  <c r="KO162" s="13"/>
      <c r="KP162" s="13"/>
      <c r="KQ162" s="13"/>
      <c r="KR162" s="13"/>
      <c r="KS162" s="13"/>
      <c r="KT162" s="13"/>
      <c r="KU162" s="13"/>
      <c r="KV162" s="13"/>
      <c r="KW162" s="13"/>
      <c r="KX162" s="13"/>
      <c r="KY162" s="13"/>
      <c r="KZ162" s="13"/>
      <c r="LA162" s="13"/>
      <c r="LB162" s="13"/>
      <c r="LC162" s="13"/>
      <c r="LD162" s="13"/>
      <c r="LE162" s="13"/>
      <c r="LF162" s="13"/>
      <c r="LG162" s="13"/>
      <c r="LH162" s="13"/>
      <c r="LI162" s="13"/>
      <c r="LJ162" s="13"/>
      <c r="LK162" s="13"/>
      <c r="LL162" s="13"/>
      <c r="LM162" s="13"/>
      <c r="LN162" s="13"/>
      <c r="LO162" s="13"/>
      <c r="LP162" s="13"/>
      <c r="LQ162" s="13"/>
      <c r="LR162" s="13"/>
      <c r="LS162" s="13"/>
      <c r="LT162" s="13"/>
      <c r="LU162" s="13"/>
      <c r="LV162" s="13"/>
      <c r="LW162" s="13"/>
      <c r="LX162" s="13"/>
      <c r="LY162" s="13"/>
      <c r="LZ162" s="13"/>
      <c r="MA162" s="13"/>
      <c r="MB162" s="13"/>
      <c r="MC162" s="13"/>
      <c r="MD162" s="13"/>
      <c r="ME162" s="13"/>
      <c r="MF162" s="13"/>
      <c r="MG162" s="13"/>
      <c r="MH162" s="13"/>
      <c r="MI162" s="13"/>
      <c r="MJ162" s="13"/>
      <c r="MK162" s="13"/>
      <c r="ML162" s="13"/>
      <c r="MM162" s="13"/>
      <c r="MN162" s="13"/>
      <c r="MO162" s="13"/>
      <c r="MP162" s="13"/>
      <c r="MQ162" s="13"/>
      <c r="MR162" s="13"/>
      <c r="MS162" s="13"/>
      <c r="MT162" s="13"/>
      <c r="MU162" s="13"/>
      <c r="MV162" s="13"/>
      <c r="MW162" s="13"/>
      <c r="MX162" s="13"/>
      <c r="MY162" s="13"/>
      <c r="MZ162" s="13"/>
      <c r="NA162" s="13"/>
      <c r="NB162" s="13"/>
      <c r="NC162" s="13"/>
      <c r="ND162" s="13"/>
      <c r="NE162" s="13"/>
      <c r="NF162" s="13"/>
      <c r="NG162" s="13"/>
      <c r="NH162" s="13"/>
      <c r="NI162" s="13"/>
      <c r="NJ162" s="13"/>
      <c r="NK162" s="13"/>
      <c r="NL162" s="13"/>
      <c r="NM162" s="13"/>
      <c r="NN162" s="13"/>
      <c r="NO162" s="13"/>
      <c r="NP162" s="13"/>
      <c r="NQ162" s="13"/>
      <c r="NR162" s="13"/>
      <c r="NS162" s="13"/>
      <c r="NT162" s="13"/>
      <c r="NU162" s="13"/>
      <c r="NV162" s="13"/>
      <c r="NW162" s="13"/>
      <c r="NX162" s="13"/>
      <c r="NY162" s="13"/>
      <c r="NZ162" s="13"/>
      <c r="OA162" s="13"/>
      <c r="OB162" s="13"/>
      <c r="OC162" s="13"/>
      <c r="OD162" s="13"/>
      <c r="OE162" s="13"/>
      <c r="OF162" s="13"/>
      <c r="OG162" s="13"/>
      <c r="OH162" s="13"/>
      <c r="OI162" s="13"/>
      <c r="OJ162" s="13"/>
      <c r="OK162" s="13"/>
      <c r="OL162" s="13"/>
      <c r="OM162" s="13"/>
      <c r="ON162" s="13"/>
      <c r="OO162" s="13"/>
      <c r="OP162" s="13"/>
      <c r="OQ162" s="13"/>
      <c r="OR162" s="13"/>
      <c r="OS162" s="13"/>
      <c r="OT162" s="13"/>
      <c r="OU162" s="13"/>
      <c r="OV162" s="13"/>
      <c r="OW162" s="13"/>
      <c r="OX162" s="13"/>
      <c r="OY162" s="13"/>
      <c r="OZ162" s="13"/>
      <c r="PA162" s="13"/>
      <c r="PB162" s="13"/>
      <c r="PC162" s="13"/>
      <c r="PD162" s="13"/>
      <c r="PE162" s="13"/>
      <c r="PF162" s="13"/>
      <c r="PG162" s="13"/>
      <c r="PH162" s="13"/>
      <c r="PI162" s="13"/>
      <c r="PJ162" s="13"/>
      <c r="PK162" s="13"/>
      <c r="PL162" s="13"/>
      <c r="PM162" s="13"/>
    </row>
    <row r="163" spans="1:429" s="5" customFormat="1" ht="31.5" customHeight="1">
      <c r="A163" s="29" t="s">
        <v>71</v>
      </c>
      <c r="B163" s="45" t="s">
        <v>187</v>
      </c>
      <c r="C163" s="46" t="s">
        <v>188</v>
      </c>
      <c r="D163" s="32" t="s">
        <v>74</v>
      </c>
      <c r="E163" s="47">
        <v>108</v>
      </c>
      <c r="F163" s="27"/>
      <c r="G163" s="27"/>
      <c r="H163" s="49"/>
      <c r="I163" s="27"/>
      <c r="J163" s="27"/>
      <c r="K163" s="27"/>
      <c r="L163" s="27"/>
      <c r="M163" s="27"/>
      <c r="N163" s="27"/>
      <c r="O163" s="27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59"/>
      <c r="AE163" s="50"/>
      <c r="AF163" s="34" t="str">
        <f t="shared" si="17"/>
        <v>Внимание! Сумма по видам деятельности (кроме граф в том числе) должна быть равна суммарному выпуску</v>
      </c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  <c r="IR163" s="6"/>
      <c r="IS163" s="6"/>
      <c r="IT163" s="6"/>
      <c r="IU163" s="6"/>
      <c r="IV163" s="6"/>
      <c r="IW163" s="6"/>
      <c r="IX163" s="6"/>
      <c r="IY163" s="6"/>
      <c r="IZ163" s="6"/>
      <c r="JA163" s="6"/>
      <c r="JB163" s="6"/>
      <c r="JC163" s="6"/>
      <c r="JD163" s="6"/>
      <c r="JE163" s="6"/>
      <c r="JF163" s="6"/>
      <c r="JG163" s="6"/>
      <c r="JH163" s="6"/>
      <c r="JI163" s="6"/>
      <c r="JJ163" s="6"/>
      <c r="JK163" s="6"/>
      <c r="JL163" s="6"/>
      <c r="JM163" s="6"/>
      <c r="JN163" s="6"/>
      <c r="JO163" s="6"/>
      <c r="JP163" s="6"/>
      <c r="JQ163" s="6"/>
      <c r="JR163" s="6"/>
      <c r="JS163" s="6"/>
      <c r="JT163" s="6"/>
      <c r="JU163" s="6"/>
      <c r="JV163" s="6"/>
      <c r="JW163" s="6"/>
      <c r="JX163" s="6"/>
      <c r="JY163" s="6"/>
      <c r="JZ163" s="6"/>
      <c r="KA163" s="6"/>
      <c r="KB163" s="6"/>
      <c r="KC163" s="6"/>
      <c r="KD163" s="6"/>
      <c r="KE163" s="6"/>
      <c r="KF163" s="6"/>
      <c r="KG163" s="6"/>
      <c r="KH163" s="6"/>
      <c r="KI163" s="6"/>
      <c r="KJ163" s="6"/>
      <c r="KK163" s="6"/>
      <c r="KL163" s="6"/>
      <c r="KM163" s="6"/>
      <c r="KN163" s="6"/>
      <c r="KO163" s="6"/>
      <c r="KP163" s="6"/>
      <c r="KQ163" s="6"/>
      <c r="KR163" s="6"/>
      <c r="KS163" s="6"/>
      <c r="KT163" s="6"/>
      <c r="KU163" s="6"/>
      <c r="KV163" s="6"/>
      <c r="KW163" s="6"/>
      <c r="KX163" s="6"/>
      <c r="KY163" s="6"/>
      <c r="KZ163" s="6"/>
      <c r="LA163" s="6"/>
      <c r="LB163" s="6"/>
      <c r="LC163" s="6"/>
      <c r="LD163" s="6"/>
      <c r="LE163" s="6"/>
      <c r="LF163" s="6"/>
      <c r="LG163" s="6"/>
      <c r="LH163" s="6"/>
      <c r="LI163" s="6"/>
      <c r="LJ163" s="6"/>
      <c r="LK163" s="6"/>
      <c r="LL163" s="6"/>
      <c r="LM163" s="6"/>
      <c r="LN163" s="6"/>
      <c r="LO163" s="6"/>
      <c r="LP163" s="6"/>
      <c r="LQ163" s="6"/>
      <c r="LR163" s="6"/>
      <c r="LS163" s="6"/>
      <c r="LT163" s="6"/>
      <c r="LU163" s="6"/>
      <c r="LV163" s="6"/>
      <c r="LW163" s="6"/>
      <c r="LX163" s="6"/>
      <c r="LY163" s="6"/>
      <c r="LZ163" s="6"/>
      <c r="MA163" s="6"/>
      <c r="MB163" s="6"/>
      <c r="MC163" s="6"/>
      <c r="MD163" s="6"/>
      <c r="ME163" s="6"/>
      <c r="MF163" s="6"/>
      <c r="MG163" s="6"/>
      <c r="MH163" s="6"/>
      <c r="MI163" s="6"/>
      <c r="MJ163" s="6"/>
      <c r="MK163" s="6"/>
      <c r="ML163" s="6"/>
      <c r="MM163" s="6"/>
      <c r="MN163" s="6"/>
      <c r="MO163" s="6"/>
      <c r="MP163" s="6"/>
      <c r="MQ163" s="6"/>
      <c r="MR163" s="6"/>
      <c r="MS163" s="6"/>
      <c r="MT163" s="6"/>
      <c r="MU163" s="6"/>
      <c r="MV163" s="6"/>
      <c r="MW163" s="6"/>
      <c r="MX163" s="6"/>
      <c r="MY163" s="6"/>
      <c r="MZ163" s="6"/>
      <c r="NA163" s="6"/>
      <c r="NB163" s="6"/>
      <c r="NC163" s="6"/>
      <c r="ND163" s="6"/>
      <c r="NE163" s="6"/>
      <c r="NF163" s="6"/>
      <c r="NG163" s="6"/>
      <c r="NH163" s="6"/>
      <c r="NI163" s="6"/>
      <c r="NJ163" s="6"/>
      <c r="NK163" s="6"/>
      <c r="NL163" s="6"/>
      <c r="NM163" s="6"/>
      <c r="NN163" s="6"/>
      <c r="NO163" s="6"/>
      <c r="NP163" s="6"/>
      <c r="NQ163" s="6"/>
      <c r="NR163" s="6"/>
      <c r="NS163" s="6"/>
      <c r="NT163" s="6"/>
      <c r="NU163" s="6"/>
      <c r="NV163" s="6"/>
      <c r="NW163" s="6"/>
      <c r="NX163" s="6"/>
      <c r="NY163" s="6"/>
      <c r="NZ163" s="6"/>
      <c r="OA163" s="6"/>
      <c r="OB163" s="6"/>
      <c r="OC163" s="6"/>
      <c r="OD163" s="6"/>
      <c r="OE163" s="6"/>
      <c r="OF163" s="6"/>
      <c r="OG163" s="6"/>
      <c r="OH163" s="6"/>
      <c r="OI163" s="6"/>
      <c r="OJ163" s="6"/>
      <c r="OK163" s="6"/>
      <c r="OL163" s="6"/>
      <c r="OM163" s="6"/>
      <c r="ON163" s="6"/>
      <c r="OO163" s="6"/>
      <c r="OP163" s="6"/>
      <c r="OQ163" s="6"/>
      <c r="OR163" s="6"/>
      <c r="OS163" s="6"/>
      <c r="OT163" s="6"/>
      <c r="OU163" s="6"/>
      <c r="OV163" s="6"/>
      <c r="OW163" s="6"/>
      <c r="OX163" s="6"/>
      <c r="OY163" s="6"/>
      <c r="OZ163" s="6"/>
      <c r="PA163" s="6"/>
      <c r="PB163" s="6"/>
      <c r="PC163" s="6"/>
      <c r="PD163" s="6"/>
      <c r="PE163" s="6"/>
      <c r="PF163" s="6"/>
      <c r="PG163" s="6"/>
      <c r="PH163" s="6"/>
      <c r="PI163" s="6"/>
      <c r="PJ163" s="6"/>
      <c r="PK163" s="6"/>
      <c r="PL163" s="6"/>
      <c r="PM163" s="6"/>
    </row>
    <row r="164" spans="1:429" s="10" customFormat="1" ht="32.25" customHeight="1">
      <c r="A164" s="64"/>
      <c r="B164" s="54"/>
      <c r="C164" s="46"/>
      <c r="D164" s="39" t="s">
        <v>74</v>
      </c>
      <c r="E164" s="40">
        <f t="shared" ref="E164:AD164" si="21">SUM(E162:E163)</f>
        <v>151</v>
      </c>
      <c r="F164" s="40">
        <f t="shared" si="21"/>
        <v>0</v>
      </c>
      <c r="G164" s="40">
        <f t="shared" si="21"/>
        <v>0</v>
      </c>
      <c r="H164" s="40">
        <f t="shared" si="21"/>
        <v>0</v>
      </c>
      <c r="I164" s="40">
        <f t="shared" si="21"/>
        <v>0</v>
      </c>
      <c r="J164" s="40">
        <f t="shared" si="21"/>
        <v>0</v>
      </c>
      <c r="K164" s="40">
        <f t="shared" si="21"/>
        <v>0</v>
      </c>
      <c r="L164" s="40">
        <f t="shared" si="21"/>
        <v>0</v>
      </c>
      <c r="M164" s="40">
        <f t="shared" si="21"/>
        <v>0</v>
      </c>
      <c r="N164" s="40">
        <f t="shared" si="21"/>
        <v>0</v>
      </c>
      <c r="O164" s="40">
        <f t="shared" si="21"/>
        <v>0</v>
      </c>
      <c r="P164" s="40">
        <f t="shared" si="21"/>
        <v>0</v>
      </c>
      <c r="Q164" s="40">
        <f t="shared" si="21"/>
        <v>0</v>
      </c>
      <c r="R164" s="40">
        <f t="shared" si="21"/>
        <v>0</v>
      </c>
      <c r="S164" s="40">
        <f t="shared" si="21"/>
        <v>0</v>
      </c>
      <c r="T164" s="40">
        <f t="shared" si="21"/>
        <v>0</v>
      </c>
      <c r="U164" s="40">
        <f t="shared" si="21"/>
        <v>0</v>
      </c>
      <c r="V164" s="40">
        <f t="shared" si="21"/>
        <v>0</v>
      </c>
      <c r="W164" s="40">
        <f t="shared" si="21"/>
        <v>0</v>
      </c>
      <c r="X164" s="40">
        <f t="shared" si="21"/>
        <v>0</v>
      </c>
      <c r="Y164" s="40">
        <f t="shared" si="21"/>
        <v>0</v>
      </c>
      <c r="Z164" s="40">
        <f t="shared" si="21"/>
        <v>0</v>
      </c>
      <c r="AA164" s="40">
        <f t="shared" si="21"/>
        <v>0</v>
      </c>
      <c r="AB164" s="40">
        <f t="shared" si="21"/>
        <v>0</v>
      </c>
      <c r="AC164" s="40">
        <f t="shared" si="21"/>
        <v>0</v>
      </c>
      <c r="AD164" s="40">
        <f t="shared" si="21"/>
        <v>0</v>
      </c>
      <c r="AE164" s="43"/>
      <c r="AF164" s="34" t="str">
        <f t="shared" si="17"/>
        <v>Внимание! Сумма по видам деятельности (кроме граф в том числе) должна быть равна суммарному выпуску</v>
      </c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  <c r="GG164" s="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  <c r="HG164" s="6"/>
      <c r="HH164" s="6"/>
      <c r="HI164" s="6"/>
      <c r="HJ164" s="6"/>
      <c r="HK164" s="6"/>
      <c r="HL164" s="6"/>
      <c r="HM164" s="6"/>
      <c r="HN164" s="6"/>
      <c r="HO164" s="6"/>
      <c r="HP164" s="6"/>
      <c r="HQ164" s="6"/>
      <c r="HR164" s="6"/>
      <c r="HS164" s="6"/>
      <c r="HT164" s="6"/>
      <c r="HU164" s="6"/>
      <c r="HV164" s="6"/>
      <c r="HW164" s="6"/>
      <c r="HX164" s="6"/>
      <c r="HY164" s="6"/>
      <c r="HZ164" s="6"/>
      <c r="IA164" s="6"/>
      <c r="IB164" s="6"/>
      <c r="IC164" s="6"/>
      <c r="ID164" s="6"/>
      <c r="IE164" s="6"/>
      <c r="IF164" s="6"/>
      <c r="IG164" s="6"/>
      <c r="IH164" s="6"/>
      <c r="II164" s="6"/>
      <c r="IJ164" s="6"/>
      <c r="IK164" s="6"/>
      <c r="IL164" s="6"/>
      <c r="IM164" s="6"/>
      <c r="IN164" s="6"/>
      <c r="IO164" s="6"/>
      <c r="IP164" s="6"/>
      <c r="IQ164" s="6"/>
      <c r="IR164" s="6"/>
      <c r="IS164" s="6"/>
      <c r="IT164" s="6"/>
      <c r="IU164" s="6"/>
      <c r="IV164" s="6"/>
      <c r="IW164" s="6"/>
      <c r="IX164" s="6"/>
      <c r="IY164" s="6"/>
      <c r="IZ164" s="6"/>
      <c r="JA164" s="6"/>
      <c r="JB164" s="6"/>
      <c r="JC164" s="6"/>
      <c r="JD164" s="6"/>
      <c r="JE164" s="6"/>
      <c r="JF164" s="6"/>
      <c r="JG164" s="6"/>
      <c r="JH164" s="6"/>
      <c r="JI164" s="6"/>
      <c r="JJ164" s="6"/>
      <c r="JK164" s="6"/>
      <c r="JL164" s="6"/>
      <c r="JM164" s="6"/>
      <c r="JN164" s="6"/>
      <c r="JO164" s="6"/>
      <c r="JP164" s="6"/>
      <c r="JQ164" s="6"/>
      <c r="JR164" s="6"/>
      <c r="JS164" s="6"/>
      <c r="JT164" s="6"/>
      <c r="JU164" s="6"/>
      <c r="JV164" s="6"/>
      <c r="JW164" s="6"/>
      <c r="JX164" s="6"/>
      <c r="JY164" s="6"/>
      <c r="JZ164" s="6"/>
      <c r="KA164" s="6"/>
      <c r="KB164" s="6"/>
      <c r="KC164" s="6"/>
      <c r="KD164" s="6"/>
      <c r="KE164" s="6"/>
      <c r="KF164" s="6"/>
      <c r="KG164" s="6"/>
      <c r="KH164" s="6"/>
      <c r="KI164" s="6"/>
      <c r="KJ164" s="6"/>
      <c r="KK164" s="6"/>
      <c r="KL164" s="6"/>
      <c r="KM164" s="6"/>
      <c r="KN164" s="6"/>
      <c r="KO164" s="6"/>
      <c r="KP164" s="6"/>
      <c r="KQ164" s="6"/>
      <c r="KR164" s="6"/>
      <c r="KS164" s="6"/>
      <c r="KT164" s="6"/>
      <c r="KU164" s="6"/>
      <c r="KV164" s="6"/>
      <c r="KW164" s="6"/>
      <c r="KX164" s="6"/>
      <c r="KY164" s="6"/>
      <c r="KZ164" s="6"/>
      <c r="LA164" s="6"/>
      <c r="LB164" s="6"/>
      <c r="LC164" s="6"/>
      <c r="LD164" s="6"/>
      <c r="LE164" s="6"/>
      <c r="LF164" s="6"/>
      <c r="LG164" s="6"/>
      <c r="LH164" s="6"/>
      <c r="LI164" s="6"/>
      <c r="LJ164" s="6"/>
      <c r="LK164" s="6"/>
      <c r="LL164" s="6"/>
      <c r="LM164" s="6"/>
      <c r="LN164" s="6"/>
      <c r="LO164" s="6"/>
      <c r="LP164" s="6"/>
      <c r="LQ164" s="6"/>
      <c r="LR164" s="6"/>
      <c r="LS164" s="6"/>
      <c r="LT164" s="6"/>
      <c r="LU164" s="6"/>
      <c r="LV164" s="6"/>
      <c r="LW164" s="6"/>
      <c r="LX164" s="6"/>
      <c r="LY164" s="6"/>
      <c r="LZ164" s="6"/>
      <c r="MA164" s="6"/>
      <c r="MB164" s="6"/>
      <c r="MC164" s="6"/>
      <c r="MD164" s="6"/>
      <c r="ME164" s="6"/>
      <c r="MF164" s="6"/>
      <c r="MG164" s="6"/>
      <c r="MH164" s="6"/>
      <c r="MI164" s="6"/>
      <c r="MJ164" s="6"/>
      <c r="MK164" s="6"/>
      <c r="ML164" s="6"/>
      <c r="MM164" s="6"/>
      <c r="MN164" s="6"/>
      <c r="MO164" s="6"/>
      <c r="MP164" s="6"/>
      <c r="MQ164" s="6"/>
      <c r="MR164" s="6"/>
      <c r="MS164" s="6"/>
      <c r="MT164" s="6"/>
      <c r="MU164" s="6"/>
      <c r="MV164" s="6"/>
      <c r="MW164" s="6"/>
      <c r="MX164" s="6"/>
      <c r="MY164" s="6"/>
      <c r="MZ164" s="6"/>
      <c r="NA164" s="6"/>
      <c r="NB164" s="6"/>
      <c r="NC164" s="6"/>
      <c r="ND164" s="6"/>
      <c r="NE164" s="6"/>
      <c r="NF164" s="6"/>
      <c r="NG164" s="6"/>
      <c r="NH164" s="6"/>
      <c r="NI164" s="6"/>
      <c r="NJ164" s="6"/>
      <c r="NK164" s="6"/>
      <c r="NL164" s="6"/>
      <c r="NM164" s="6"/>
      <c r="NN164" s="6"/>
      <c r="NO164" s="6"/>
      <c r="NP164" s="6"/>
      <c r="NQ164" s="6"/>
      <c r="NR164" s="6"/>
      <c r="NS164" s="6"/>
      <c r="NT164" s="6"/>
      <c r="NU164" s="6"/>
      <c r="NV164" s="6"/>
      <c r="NW164" s="6"/>
      <c r="NX164" s="6"/>
      <c r="NY164" s="6"/>
      <c r="NZ164" s="6"/>
      <c r="OA164" s="6"/>
      <c r="OB164" s="6"/>
      <c r="OC164" s="6"/>
      <c r="OD164" s="6"/>
      <c r="OE164" s="6"/>
      <c r="OF164" s="6"/>
      <c r="OG164" s="6"/>
      <c r="OH164" s="6"/>
      <c r="OI164" s="6"/>
      <c r="OJ164" s="6"/>
      <c r="OK164" s="6"/>
      <c r="OL164" s="6"/>
      <c r="OM164" s="6"/>
      <c r="ON164" s="6"/>
      <c r="OO164" s="6"/>
      <c r="OP164" s="6"/>
      <c r="OQ164" s="6"/>
      <c r="OR164" s="6"/>
      <c r="OS164" s="6"/>
      <c r="OT164" s="6"/>
      <c r="OU164" s="6"/>
      <c r="OV164" s="6"/>
      <c r="OW164" s="6"/>
      <c r="OX164" s="6"/>
      <c r="OY164" s="6"/>
      <c r="OZ164" s="6"/>
      <c r="PA164" s="6"/>
      <c r="PB164" s="6"/>
      <c r="PC164" s="6"/>
      <c r="PD164" s="6"/>
      <c r="PE164" s="6"/>
      <c r="PF164" s="6"/>
      <c r="PG164" s="6"/>
      <c r="PH164" s="6"/>
      <c r="PI164" s="6"/>
      <c r="PJ164" s="6"/>
      <c r="PK164" s="6"/>
      <c r="PL164" s="6"/>
      <c r="PM164" s="6"/>
    </row>
    <row r="165" spans="1:429" s="5" customFormat="1" ht="17.25" customHeight="1">
      <c r="A165" s="29" t="s">
        <v>71</v>
      </c>
      <c r="B165" s="45" t="s">
        <v>189</v>
      </c>
      <c r="C165" s="46" t="s">
        <v>190</v>
      </c>
      <c r="D165" s="32" t="s">
        <v>74</v>
      </c>
      <c r="E165" s="47">
        <v>5</v>
      </c>
      <c r="F165" s="94"/>
      <c r="G165" s="95"/>
      <c r="H165" s="95"/>
      <c r="I165" s="95"/>
      <c r="J165" s="95"/>
      <c r="K165" s="95"/>
      <c r="L165" s="95"/>
      <c r="M165" s="95"/>
      <c r="N165" s="49"/>
      <c r="O165" s="49"/>
      <c r="P165" s="49"/>
      <c r="Q165" s="49"/>
      <c r="R165" s="49"/>
      <c r="S165" s="49"/>
      <c r="T165" s="49"/>
      <c r="U165" s="49"/>
      <c r="V165" s="95"/>
      <c r="W165" s="49"/>
      <c r="X165" s="49"/>
      <c r="Y165" s="49"/>
      <c r="Z165" s="49"/>
      <c r="AA165" s="49"/>
      <c r="AB165" s="49"/>
      <c r="AC165" s="49"/>
      <c r="AD165" s="59"/>
      <c r="AE165" s="43"/>
      <c r="AF165" s="34" t="str">
        <f t="shared" si="17"/>
        <v>Внимание! Сумма по видам деятельности (кроме граф в том числе) должна быть равна суммарному выпуску</v>
      </c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6"/>
      <c r="ID165" s="6"/>
      <c r="IE165" s="6"/>
      <c r="IF165" s="6"/>
      <c r="IG165" s="6"/>
      <c r="IH165" s="6"/>
      <c r="II165" s="6"/>
      <c r="IJ165" s="6"/>
      <c r="IK165" s="6"/>
      <c r="IL165" s="6"/>
      <c r="IM165" s="6"/>
      <c r="IN165" s="6"/>
      <c r="IO165" s="6"/>
      <c r="IP165" s="6"/>
      <c r="IQ165" s="6"/>
      <c r="IR165" s="6"/>
      <c r="IS165" s="6"/>
      <c r="IT165" s="6"/>
      <c r="IU165" s="6"/>
      <c r="IV165" s="6"/>
      <c r="IW165" s="6"/>
      <c r="IX165" s="6"/>
      <c r="IY165" s="6"/>
      <c r="IZ165" s="6"/>
      <c r="JA165" s="6"/>
      <c r="JB165" s="6"/>
      <c r="JC165" s="6"/>
      <c r="JD165" s="6"/>
      <c r="JE165" s="6"/>
      <c r="JF165" s="6"/>
      <c r="JG165" s="6"/>
      <c r="JH165" s="6"/>
      <c r="JI165" s="6"/>
      <c r="JJ165" s="6"/>
      <c r="JK165" s="6"/>
      <c r="JL165" s="6"/>
      <c r="JM165" s="6"/>
      <c r="JN165" s="6"/>
      <c r="JO165" s="6"/>
      <c r="JP165" s="6"/>
      <c r="JQ165" s="6"/>
      <c r="JR165" s="6"/>
      <c r="JS165" s="6"/>
      <c r="JT165" s="6"/>
      <c r="JU165" s="6"/>
      <c r="JV165" s="6"/>
      <c r="JW165" s="6"/>
      <c r="JX165" s="6"/>
      <c r="JY165" s="6"/>
      <c r="JZ165" s="6"/>
      <c r="KA165" s="6"/>
      <c r="KB165" s="6"/>
      <c r="KC165" s="6"/>
      <c r="KD165" s="6"/>
      <c r="KE165" s="6"/>
      <c r="KF165" s="6"/>
      <c r="KG165" s="6"/>
      <c r="KH165" s="6"/>
      <c r="KI165" s="6"/>
      <c r="KJ165" s="6"/>
      <c r="KK165" s="6"/>
      <c r="KL165" s="6"/>
      <c r="KM165" s="6"/>
      <c r="KN165" s="6"/>
      <c r="KO165" s="6"/>
      <c r="KP165" s="6"/>
      <c r="KQ165" s="6"/>
      <c r="KR165" s="6"/>
      <c r="KS165" s="6"/>
      <c r="KT165" s="6"/>
      <c r="KU165" s="6"/>
      <c r="KV165" s="6"/>
      <c r="KW165" s="6"/>
      <c r="KX165" s="6"/>
      <c r="KY165" s="6"/>
      <c r="KZ165" s="6"/>
      <c r="LA165" s="6"/>
      <c r="LB165" s="6"/>
      <c r="LC165" s="6"/>
      <c r="LD165" s="6"/>
      <c r="LE165" s="6"/>
      <c r="LF165" s="6"/>
      <c r="LG165" s="6"/>
      <c r="LH165" s="6"/>
      <c r="LI165" s="6"/>
      <c r="LJ165" s="6"/>
      <c r="LK165" s="6"/>
      <c r="LL165" s="6"/>
      <c r="LM165" s="6"/>
      <c r="LN165" s="6"/>
      <c r="LO165" s="6"/>
      <c r="LP165" s="6"/>
      <c r="LQ165" s="6"/>
      <c r="LR165" s="6"/>
      <c r="LS165" s="6"/>
      <c r="LT165" s="6"/>
      <c r="LU165" s="6"/>
      <c r="LV165" s="6"/>
      <c r="LW165" s="6"/>
      <c r="LX165" s="6"/>
      <c r="LY165" s="6"/>
      <c r="LZ165" s="6"/>
      <c r="MA165" s="6"/>
      <c r="MB165" s="6"/>
      <c r="MC165" s="6"/>
      <c r="MD165" s="6"/>
      <c r="ME165" s="6"/>
      <c r="MF165" s="6"/>
      <c r="MG165" s="6"/>
      <c r="MH165" s="6"/>
      <c r="MI165" s="6"/>
      <c r="MJ165" s="6"/>
      <c r="MK165" s="6"/>
      <c r="ML165" s="6"/>
      <c r="MM165" s="6"/>
      <c r="MN165" s="6"/>
      <c r="MO165" s="6"/>
      <c r="MP165" s="6"/>
      <c r="MQ165" s="6"/>
      <c r="MR165" s="6"/>
      <c r="MS165" s="6"/>
      <c r="MT165" s="6"/>
      <c r="MU165" s="6"/>
      <c r="MV165" s="6"/>
      <c r="MW165" s="6"/>
      <c r="MX165" s="6"/>
      <c r="MY165" s="6"/>
      <c r="MZ165" s="6"/>
      <c r="NA165" s="6"/>
      <c r="NB165" s="6"/>
      <c r="NC165" s="6"/>
      <c r="ND165" s="6"/>
      <c r="NE165" s="6"/>
      <c r="NF165" s="6"/>
      <c r="NG165" s="6"/>
      <c r="NH165" s="6"/>
      <c r="NI165" s="6"/>
      <c r="NJ165" s="6"/>
      <c r="NK165" s="6"/>
      <c r="NL165" s="6"/>
      <c r="NM165" s="6"/>
      <c r="NN165" s="6"/>
      <c r="NO165" s="6"/>
      <c r="NP165" s="6"/>
      <c r="NQ165" s="6"/>
      <c r="NR165" s="6"/>
      <c r="NS165" s="6"/>
      <c r="NT165" s="6"/>
      <c r="NU165" s="6"/>
      <c r="NV165" s="6"/>
      <c r="NW165" s="6"/>
      <c r="NX165" s="6"/>
      <c r="NY165" s="6"/>
      <c r="NZ165" s="6"/>
      <c r="OA165" s="6"/>
      <c r="OB165" s="6"/>
      <c r="OC165" s="6"/>
      <c r="OD165" s="6"/>
      <c r="OE165" s="6"/>
      <c r="OF165" s="6"/>
      <c r="OG165" s="6"/>
      <c r="OH165" s="6"/>
      <c r="OI165" s="6"/>
      <c r="OJ165" s="6"/>
      <c r="OK165" s="6"/>
      <c r="OL165" s="6"/>
      <c r="OM165" s="6"/>
      <c r="ON165" s="6"/>
      <c r="OO165" s="6"/>
      <c r="OP165" s="6"/>
      <c r="OQ165" s="6"/>
      <c r="OR165" s="6"/>
      <c r="OS165" s="6"/>
      <c r="OT165" s="6"/>
      <c r="OU165" s="6"/>
      <c r="OV165" s="6"/>
      <c r="OW165" s="6"/>
      <c r="OX165" s="6"/>
      <c r="OY165" s="6"/>
      <c r="OZ165" s="6"/>
      <c r="PA165" s="6"/>
      <c r="PB165" s="6"/>
      <c r="PC165" s="6"/>
      <c r="PD165" s="6"/>
      <c r="PE165" s="6"/>
      <c r="PF165" s="6"/>
      <c r="PG165" s="6"/>
      <c r="PH165" s="6"/>
      <c r="PI165" s="6"/>
      <c r="PJ165" s="6"/>
      <c r="PK165" s="6"/>
      <c r="PL165" s="6"/>
      <c r="PM165" s="6"/>
    </row>
    <row r="166" spans="1:429" s="5" customFormat="1" ht="17.25" customHeight="1">
      <c r="A166" s="29" t="s">
        <v>71</v>
      </c>
      <c r="B166" s="45" t="s">
        <v>191</v>
      </c>
      <c r="C166" s="46" t="s">
        <v>190</v>
      </c>
      <c r="D166" s="32" t="s">
        <v>74</v>
      </c>
      <c r="E166" s="47">
        <v>16</v>
      </c>
      <c r="F166" s="94"/>
      <c r="G166" s="95"/>
      <c r="H166" s="95"/>
      <c r="I166" s="95"/>
      <c r="J166" s="95"/>
      <c r="K166" s="95"/>
      <c r="L166" s="95"/>
      <c r="M166" s="95"/>
      <c r="N166" s="49"/>
      <c r="O166" s="49"/>
      <c r="P166" s="49"/>
      <c r="Q166" s="49"/>
      <c r="R166" s="49"/>
      <c r="S166" s="49"/>
      <c r="T166" s="49"/>
      <c r="U166" s="49"/>
      <c r="V166" s="95"/>
      <c r="W166" s="49"/>
      <c r="X166" s="49"/>
      <c r="Y166" s="49"/>
      <c r="Z166" s="49"/>
      <c r="AA166" s="49"/>
      <c r="AB166" s="49"/>
      <c r="AC166" s="49"/>
      <c r="AD166" s="59"/>
      <c r="AE166" s="43"/>
      <c r="AF166" s="34" t="str">
        <f t="shared" si="17"/>
        <v>Внимание! Сумма по видам деятельности (кроме граф в том числе) должна быть равна суммарному выпуску</v>
      </c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  <c r="IR166" s="6"/>
      <c r="IS166" s="6"/>
      <c r="IT166" s="6"/>
      <c r="IU166" s="6"/>
      <c r="IV166" s="6"/>
      <c r="IW166" s="6"/>
      <c r="IX166" s="6"/>
      <c r="IY166" s="6"/>
      <c r="IZ166" s="6"/>
      <c r="JA166" s="6"/>
      <c r="JB166" s="6"/>
      <c r="JC166" s="6"/>
      <c r="JD166" s="6"/>
      <c r="JE166" s="6"/>
      <c r="JF166" s="6"/>
      <c r="JG166" s="6"/>
      <c r="JH166" s="6"/>
      <c r="JI166" s="6"/>
      <c r="JJ166" s="6"/>
      <c r="JK166" s="6"/>
      <c r="JL166" s="6"/>
      <c r="JM166" s="6"/>
      <c r="JN166" s="6"/>
      <c r="JO166" s="6"/>
      <c r="JP166" s="6"/>
      <c r="JQ166" s="6"/>
      <c r="JR166" s="6"/>
      <c r="JS166" s="6"/>
      <c r="JT166" s="6"/>
      <c r="JU166" s="6"/>
      <c r="JV166" s="6"/>
      <c r="JW166" s="6"/>
      <c r="JX166" s="6"/>
      <c r="JY166" s="6"/>
      <c r="JZ166" s="6"/>
      <c r="KA166" s="6"/>
      <c r="KB166" s="6"/>
      <c r="KC166" s="6"/>
      <c r="KD166" s="6"/>
      <c r="KE166" s="6"/>
      <c r="KF166" s="6"/>
      <c r="KG166" s="6"/>
      <c r="KH166" s="6"/>
      <c r="KI166" s="6"/>
      <c r="KJ166" s="6"/>
      <c r="KK166" s="6"/>
      <c r="KL166" s="6"/>
      <c r="KM166" s="6"/>
      <c r="KN166" s="6"/>
      <c r="KO166" s="6"/>
      <c r="KP166" s="6"/>
      <c r="KQ166" s="6"/>
      <c r="KR166" s="6"/>
      <c r="KS166" s="6"/>
      <c r="KT166" s="6"/>
      <c r="KU166" s="6"/>
      <c r="KV166" s="6"/>
      <c r="KW166" s="6"/>
      <c r="KX166" s="6"/>
      <c r="KY166" s="6"/>
      <c r="KZ166" s="6"/>
      <c r="LA166" s="6"/>
      <c r="LB166" s="6"/>
      <c r="LC166" s="6"/>
      <c r="LD166" s="6"/>
      <c r="LE166" s="6"/>
      <c r="LF166" s="6"/>
      <c r="LG166" s="6"/>
      <c r="LH166" s="6"/>
      <c r="LI166" s="6"/>
      <c r="LJ166" s="6"/>
      <c r="LK166" s="6"/>
      <c r="LL166" s="6"/>
      <c r="LM166" s="6"/>
      <c r="LN166" s="6"/>
      <c r="LO166" s="6"/>
      <c r="LP166" s="6"/>
      <c r="LQ166" s="6"/>
      <c r="LR166" s="6"/>
      <c r="LS166" s="6"/>
      <c r="LT166" s="6"/>
      <c r="LU166" s="6"/>
      <c r="LV166" s="6"/>
      <c r="LW166" s="6"/>
      <c r="LX166" s="6"/>
      <c r="LY166" s="6"/>
      <c r="LZ166" s="6"/>
      <c r="MA166" s="6"/>
      <c r="MB166" s="6"/>
      <c r="MC166" s="6"/>
      <c r="MD166" s="6"/>
      <c r="ME166" s="6"/>
      <c r="MF166" s="6"/>
      <c r="MG166" s="6"/>
      <c r="MH166" s="6"/>
      <c r="MI166" s="6"/>
      <c r="MJ166" s="6"/>
      <c r="MK166" s="6"/>
      <c r="ML166" s="6"/>
      <c r="MM166" s="6"/>
      <c r="MN166" s="6"/>
      <c r="MO166" s="6"/>
      <c r="MP166" s="6"/>
      <c r="MQ166" s="6"/>
      <c r="MR166" s="6"/>
      <c r="MS166" s="6"/>
      <c r="MT166" s="6"/>
      <c r="MU166" s="6"/>
      <c r="MV166" s="6"/>
      <c r="MW166" s="6"/>
      <c r="MX166" s="6"/>
      <c r="MY166" s="6"/>
      <c r="MZ166" s="6"/>
      <c r="NA166" s="6"/>
      <c r="NB166" s="6"/>
      <c r="NC166" s="6"/>
      <c r="ND166" s="6"/>
      <c r="NE166" s="6"/>
      <c r="NF166" s="6"/>
      <c r="NG166" s="6"/>
      <c r="NH166" s="6"/>
      <c r="NI166" s="6"/>
      <c r="NJ166" s="6"/>
      <c r="NK166" s="6"/>
      <c r="NL166" s="6"/>
      <c r="NM166" s="6"/>
      <c r="NN166" s="6"/>
      <c r="NO166" s="6"/>
      <c r="NP166" s="6"/>
      <c r="NQ166" s="6"/>
      <c r="NR166" s="6"/>
      <c r="NS166" s="6"/>
      <c r="NT166" s="6"/>
      <c r="NU166" s="6"/>
      <c r="NV166" s="6"/>
      <c r="NW166" s="6"/>
      <c r="NX166" s="6"/>
      <c r="NY166" s="6"/>
      <c r="NZ166" s="6"/>
      <c r="OA166" s="6"/>
      <c r="OB166" s="6"/>
      <c r="OC166" s="6"/>
      <c r="OD166" s="6"/>
      <c r="OE166" s="6"/>
      <c r="OF166" s="6"/>
      <c r="OG166" s="6"/>
      <c r="OH166" s="6"/>
      <c r="OI166" s="6"/>
      <c r="OJ166" s="6"/>
      <c r="OK166" s="6"/>
      <c r="OL166" s="6"/>
      <c r="OM166" s="6"/>
      <c r="ON166" s="6"/>
      <c r="OO166" s="6"/>
      <c r="OP166" s="6"/>
      <c r="OQ166" s="6"/>
      <c r="OR166" s="6"/>
      <c r="OS166" s="6"/>
      <c r="OT166" s="6"/>
      <c r="OU166" s="6"/>
      <c r="OV166" s="6"/>
      <c r="OW166" s="6"/>
      <c r="OX166" s="6"/>
      <c r="OY166" s="6"/>
      <c r="OZ166" s="6"/>
      <c r="PA166" s="6"/>
      <c r="PB166" s="6"/>
      <c r="PC166" s="6"/>
      <c r="PD166" s="6"/>
      <c r="PE166" s="6"/>
      <c r="PF166" s="6"/>
      <c r="PG166" s="6"/>
      <c r="PH166" s="6"/>
      <c r="PI166" s="6"/>
      <c r="PJ166" s="6"/>
      <c r="PK166" s="6"/>
      <c r="PL166" s="6"/>
      <c r="PM166" s="6"/>
    </row>
    <row r="167" spans="1:429" ht="18" customHeight="1">
      <c r="A167" s="29" t="s">
        <v>71</v>
      </c>
      <c r="B167" s="45" t="s">
        <v>192</v>
      </c>
      <c r="C167" s="46" t="s">
        <v>190</v>
      </c>
      <c r="D167" s="32" t="s">
        <v>74</v>
      </c>
      <c r="E167" s="47">
        <v>4</v>
      </c>
      <c r="F167" s="94"/>
      <c r="G167" s="95"/>
      <c r="H167" s="95"/>
      <c r="I167" s="95"/>
      <c r="J167" s="95"/>
      <c r="K167" s="95"/>
      <c r="L167" s="95"/>
      <c r="M167" s="95"/>
      <c r="N167" s="49"/>
      <c r="O167" s="49"/>
      <c r="P167" s="49"/>
      <c r="Q167" s="49"/>
      <c r="R167" s="49"/>
      <c r="S167" s="49"/>
      <c r="T167" s="49"/>
      <c r="U167" s="49"/>
      <c r="V167" s="95"/>
      <c r="W167" s="49"/>
      <c r="X167" s="49"/>
      <c r="Y167" s="49"/>
      <c r="Z167" s="49"/>
      <c r="AA167" s="49"/>
      <c r="AB167" s="49"/>
      <c r="AC167" s="49"/>
      <c r="AD167" s="59"/>
      <c r="AE167" s="58"/>
      <c r="AF167" s="34" t="str">
        <f t="shared" si="17"/>
        <v>Внимание! Сумма по видам деятельности (кроме граф в том числе) должна быть равна суммарному выпуску</v>
      </c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/>
      <c r="GO167" s="13"/>
      <c r="GP167" s="13"/>
      <c r="GQ167" s="13"/>
      <c r="GR167" s="13"/>
      <c r="GS167" s="13"/>
      <c r="GT167" s="13"/>
      <c r="GU167" s="13"/>
      <c r="GV167" s="13"/>
      <c r="GW167" s="13"/>
      <c r="GX167" s="13"/>
      <c r="GY167" s="13"/>
      <c r="GZ167" s="13"/>
      <c r="HA167" s="13"/>
      <c r="HB167" s="13"/>
      <c r="HC167" s="13"/>
      <c r="HD167" s="13"/>
      <c r="HE167" s="13"/>
      <c r="HF167" s="13"/>
      <c r="HG167" s="13"/>
      <c r="HH167" s="13"/>
      <c r="HI167" s="13"/>
      <c r="HJ167" s="13"/>
      <c r="HK167" s="13"/>
      <c r="HL167" s="13"/>
      <c r="HM167" s="13"/>
      <c r="HN167" s="13"/>
      <c r="HO167" s="13"/>
      <c r="HP167" s="13"/>
      <c r="HQ167" s="13"/>
      <c r="HR167" s="13"/>
      <c r="HS167" s="13"/>
      <c r="HT167" s="13"/>
      <c r="HU167" s="13"/>
      <c r="HV167" s="13"/>
      <c r="HW167" s="13"/>
      <c r="HX167" s="13"/>
      <c r="HY167" s="13"/>
      <c r="HZ167" s="13"/>
      <c r="IA167" s="13"/>
      <c r="IB167" s="13"/>
      <c r="IC167" s="13"/>
      <c r="ID167" s="13"/>
      <c r="IE167" s="13"/>
      <c r="IF167" s="13"/>
      <c r="IG167" s="13"/>
      <c r="IH167" s="13"/>
      <c r="II167" s="13"/>
      <c r="IJ167" s="13"/>
      <c r="IK167" s="13"/>
      <c r="IL167" s="13"/>
      <c r="IM167" s="13"/>
      <c r="IN167" s="13"/>
      <c r="IO167" s="13"/>
      <c r="IP167" s="13"/>
      <c r="IQ167" s="13"/>
      <c r="IR167" s="13"/>
      <c r="IS167" s="13"/>
      <c r="IT167" s="13"/>
      <c r="IU167" s="13"/>
      <c r="IV167" s="13"/>
      <c r="IW167" s="13"/>
      <c r="IX167" s="13"/>
      <c r="IY167" s="13"/>
      <c r="IZ167" s="13"/>
      <c r="JA167" s="13"/>
      <c r="JB167" s="13"/>
      <c r="JC167" s="13"/>
      <c r="JD167" s="13"/>
      <c r="JE167" s="13"/>
      <c r="JF167" s="13"/>
      <c r="JG167" s="13"/>
      <c r="JH167" s="13"/>
      <c r="JI167" s="13"/>
      <c r="JJ167" s="13"/>
      <c r="JK167" s="13"/>
      <c r="JL167" s="13"/>
      <c r="JM167" s="13"/>
      <c r="JN167" s="13"/>
      <c r="JO167" s="13"/>
      <c r="JP167" s="13"/>
      <c r="JQ167" s="13"/>
      <c r="JR167" s="13"/>
      <c r="JS167" s="13"/>
      <c r="JT167" s="13"/>
      <c r="JU167" s="13"/>
      <c r="JV167" s="13"/>
      <c r="JW167" s="13"/>
      <c r="JX167" s="13"/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  <c r="KO167" s="13"/>
      <c r="KP167" s="13"/>
      <c r="KQ167" s="13"/>
      <c r="KR167" s="13"/>
      <c r="KS167" s="13"/>
      <c r="KT167" s="13"/>
      <c r="KU167" s="13"/>
      <c r="KV167" s="13"/>
      <c r="KW167" s="13"/>
      <c r="KX167" s="13"/>
      <c r="KY167" s="13"/>
      <c r="KZ167" s="13"/>
      <c r="LA167" s="13"/>
      <c r="LB167" s="13"/>
      <c r="LC167" s="13"/>
      <c r="LD167" s="13"/>
      <c r="LE167" s="13"/>
      <c r="LF167" s="13"/>
      <c r="LG167" s="13"/>
      <c r="LH167" s="13"/>
      <c r="LI167" s="13"/>
      <c r="LJ167" s="13"/>
      <c r="LK167" s="13"/>
      <c r="LL167" s="13"/>
      <c r="LM167" s="13"/>
      <c r="LN167" s="13"/>
      <c r="LO167" s="13"/>
      <c r="LP167" s="13"/>
      <c r="LQ167" s="13"/>
      <c r="LR167" s="13"/>
      <c r="LS167" s="13"/>
      <c r="LT167" s="13"/>
      <c r="LU167" s="13"/>
      <c r="LV167" s="13"/>
      <c r="LW167" s="13"/>
      <c r="LX167" s="13"/>
      <c r="LY167" s="13"/>
      <c r="LZ167" s="13"/>
      <c r="MA167" s="13"/>
      <c r="MB167" s="13"/>
      <c r="MC167" s="13"/>
      <c r="MD167" s="13"/>
      <c r="ME167" s="13"/>
      <c r="MF167" s="13"/>
      <c r="MG167" s="13"/>
      <c r="MH167" s="13"/>
      <c r="MI167" s="13"/>
      <c r="MJ167" s="13"/>
      <c r="MK167" s="13"/>
      <c r="ML167" s="13"/>
      <c r="MM167" s="13"/>
      <c r="MN167" s="13"/>
      <c r="MO167" s="13"/>
      <c r="MP167" s="13"/>
      <c r="MQ167" s="13"/>
      <c r="MR167" s="13"/>
      <c r="MS167" s="13"/>
      <c r="MT167" s="13"/>
      <c r="MU167" s="13"/>
      <c r="MV167" s="13"/>
      <c r="MW167" s="13"/>
      <c r="MX167" s="13"/>
      <c r="MY167" s="13"/>
      <c r="MZ167" s="13"/>
      <c r="NA167" s="13"/>
      <c r="NB167" s="13"/>
      <c r="NC167" s="13"/>
      <c r="ND167" s="13"/>
      <c r="NE167" s="13"/>
      <c r="NF167" s="13"/>
      <c r="NG167" s="13"/>
      <c r="NH167" s="13"/>
      <c r="NI167" s="13"/>
      <c r="NJ167" s="13"/>
      <c r="NK167" s="13"/>
      <c r="NL167" s="13"/>
      <c r="NM167" s="13"/>
      <c r="NN167" s="13"/>
      <c r="NO167" s="13"/>
      <c r="NP167" s="13"/>
      <c r="NQ167" s="13"/>
      <c r="NR167" s="13"/>
      <c r="NS167" s="13"/>
      <c r="NT167" s="13"/>
      <c r="NU167" s="13"/>
      <c r="NV167" s="13"/>
      <c r="NW167" s="13"/>
      <c r="NX167" s="13"/>
      <c r="NY167" s="13"/>
      <c r="NZ167" s="13"/>
      <c r="OA167" s="13"/>
      <c r="OB167" s="13"/>
      <c r="OC167" s="13"/>
      <c r="OD167" s="13"/>
      <c r="OE167" s="13"/>
      <c r="OF167" s="13"/>
      <c r="OG167" s="13"/>
      <c r="OH167" s="13"/>
      <c r="OI167" s="13"/>
      <c r="OJ167" s="13"/>
      <c r="OK167" s="13"/>
      <c r="OL167" s="13"/>
      <c r="OM167" s="13"/>
      <c r="ON167" s="13"/>
      <c r="OO167" s="13"/>
      <c r="OP167" s="13"/>
      <c r="OQ167" s="13"/>
      <c r="OR167" s="13"/>
      <c r="OS167" s="13"/>
      <c r="OT167" s="13"/>
      <c r="OU167" s="13"/>
      <c r="OV167" s="13"/>
      <c r="OW167" s="13"/>
      <c r="OX167" s="13"/>
      <c r="OY167" s="13"/>
      <c r="OZ167" s="13"/>
      <c r="PA167" s="13"/>
      <c r="PB167" s="13"/>
      <c r="PC167" s="13"/>
      <c r="PD167" s="13"/>
      <c r="PE167" s="13"/>
      <c r="PF167" s="13"/>
      <c r="PG167" s="13"/>
      <c r="PH167" s="13"/>
      <c r="PI167" s="13"/>
      <c r="PJ167" s="13"/>
      <c r="PK167" s="13"/>
      <c r="PL167" s="13"/>
      <c r="PM167" s="13"/>
    </row>
    <row r="168" spans="1:429" s="5" customFormat="1" ht="17.25" customHeight="1">
      <c r="A168" s="29" t="s">
        <v>71</v>
      </c>
      <c r="B168" s="45" t="s">
        <v>193</v>
      </c>
      <c r="C168" s="46" t="s">
        <v>190</v>
      </c>
      <c r="D168" s="32" t="s">
        <v>74</v>
      </c>
      <c r="E168" s="47">
        <v>8</v>
      </c>
      <c r="F168" s="94"/>
      <c r="G168" s="95"/>
      <c r="H168" s="95"/>
      <c r="I168" s="95"/>
      <c r="J168" s="95"/>
      <c r="K168" s="95"/>
      <c r="L168" s="95"/>
      <c r="M168" s="95"/>
      <c r="N168" s="49"/>
      <c r="O168" s="49"/>
      <c r="P168" s="49"/>
      <c r="Q168" s="49"/>
      <c r="R168" s="49"/>
      <c r="S168" s="49"/>
      <c r="T168" s="49"/>
      <c r="U168" s="49"/>
      <c r="V168" s="95"/>
      <c r="W168" s="49"/>
      <c r="X168" s="49"/>
      <c r="Y168" s="49"/>
      <c r="Z168" s="49"/>
      <c r="AA168" s="49"/>
      <c r="AB168" s="49"/>
      <c r="AC168" s="49"/>
      <c r="AD168" s="59"/>
      <c r="AE168" s="43"/>
      <c r="AF168" s="34" t="str">
        <f t="shared" si="17"/>
        <v>Внимание! Сумма по видам деятельности (кроме граф в том числе) должна быть равна суммарному выпуску</v>
      </c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/>
      <c r="HY168" s="6"/>
      <c r="HZ168" s="6"/>
      <c r="IA168" s="6"/>
      <c r="IB168" s="6"/>
      <c r="IC168" s="6"/>
      <c r="ID168" s="6"/>
      <c r="IE168" s="6"/>
      <c r="IF168" s="6"/>
      <c r="IG168" s="6"/>
      <c r="IH168" s="6"/>
      <c r="II168" s="6"/>
      <c r="IJ168" s="6"/>
      <c r="IK168" s="6"/>
      <c r="IL168" s="6"/>
      <c r="IM168" s="6"/>
      <c r="IN168" s="6"/>
      <c r="IO168" s="6"/>
      <c r="IP168" s="6"/>
      <c r="IQ168" s="6"/>
      <c r="IR168" s="6"/>
      <c r="IS168" s="6"/>
      <c r="IT168" s="6"/>
      <c r="IU168" s="6"/>
      <c r="IV168" s="6"/>
      <c r="IW168" s="6"/>
      <c r="IX168" s="6"/>
      <c r="IY168" s="6"/>
      <c r="IZ168" s="6"/>
      <c r="JA168" s="6"/>
      <c r="JB168" s="6"/>
      <c r="JC168" s="6"/>
      <c r="JD168" s="6"/>
      <c r="JE168" s="6"/>
      <c r="JF168" s="6"/>
      <c r="JG168" s="6"/>
      <c r="JH168" s="6"/>
      <c r="JI168" s="6"/>
      <c r="JJ168" s="6"/>
      <c r="JK168" s="6"/>
      <c r="JL168" s="6"/>
      <c r="JM168" s="6"/>
      <c r="JN168" s="6"/>
      <c r="JO168" s="6"/>
      <c r="JP168" s="6"/>
      <c r="JQ168" s="6"/>
      <c r="JR168" s="6"/>
      <c r="JS168" s="6"/>
      <c r="JT168" s="6"/>
      <c r="JU168" s="6"/>
      <c r="JV168" s="6"/>
      <c r="JW168" s="6"/>
      <c r="JX168" s="6"/>
      <c r="JY168" s="6"/>
      <c r="JZ168" s="6"/>
      <c r="KA168" s="6"/>
      <c r="KB168" s="6"/>
      <c r="KC168" s="6"/>
      <c r="KD168" s="6"/>
      <c r="KE168" s="6"/>
      <c r="KF168" s="6"/>
      <c r="KG168" s="6"/>
      <c r="KH168" s="6"/>
      <c r="KI168" s="6"/>
      <c r="KJ168" s="6"/>
      <c r="KK168" s="6"/>
      <c r="KL168" s="6"/>
      <c r="KM168" s="6"/>
      <c r="KN168" s="6"/>
      <c r="KO168" s="6"/>
      <c r="KP168" s="6"/>
      <c r="KQ168" s="6"/>
      <c r="KR168" s="6"/>
      <c r="KS168" s="6"/>
      <c r="KT168" s="6"/>
      <c r="KU168" s="6"/>
      <c r="KV168" s="6"/>
      <c r="KW168" s="6"/>
      <c r="KX168" s="6"/>
      <c r="KY168" s="6"/>
      <c r="KZ168" s="6"/>
      <c r="LA168" s="6"/>
      <c r="LB168" s="6"/>
      <c r="LC168" s="6"/>
      <c r="LD168" s="6"/>
      <c r="LE168" s="6"/>
      <c r="LF168" s="6"/>
      <c r="LG168" s="6"/>
      <c r="LH168" s="6"/>
      <c r="LI168" s="6"/>
      <c r="LJ168" s="6"/>
      <c r="LK168" s="6"/>
      <c r="LL168" s="6"/>
      <c r="LM168" s="6"/>
      <c r="LN168" s="6"/>
      <c r="LO168" s="6"/>
      <c r="LP168" s="6"/>
      <c r="LQ168" s="6"/>
      <c r="LR168" s="6"/>
      <c r="LS168" s="6"/>
      <c r="LT168" s="6"/>
      <c r="LU168" s="6"/>
      <c r="LV168" s="6"/>
      <c r="LW168" s="6"/>
      <c r="LX168" s="6"/>
      <c r="LY168" s="6"/>
      <c r="LZ168" s="6"/>
      <c r="MA168" s="6"/>
      <c r="MB168" s="6"/>
      <c r="MC168" s="6"/>
      <c r="MD168" s="6"/>
      <c r="ME168" s="6"/>
      <c r="MF168" s="6"/>
      <c r="MG168" s="6"/>
      <c r="MH168" s="6"/>
      <c r="MI168" s="6"/>
      <c r="MJ168" s="6"/>
      <c r="MK168" s="6"/>
      <c r="ML168" s="6"/>
      <c r="MM168" s="6"/>
      <c r="MN168" s="6"/>
      <c r="MO168" s="6"/>
      <c r="MP168" s="6"/>
      <c r="MQ168" s="6"/>
      <c r="MR168" s="6"/>
      <c r="MS168" s="6"/>
      <c r="MT168" s="6"/>
      <c r="MU168" s="6"/>
      <c r="MV168" s="6"/>
      <c r="MW168" s="6"/>
      <c r="MX168" s="6"/>
      <c r="MY168" s="6"/>
      <c r="MZ168" s="6"/>
      <c r="NA168" s="6"/>
      <c r="NB168" s="6"/>
      <c r="NC168" s="6"/>
      <c r="ND168" s="6"/>
      <c r="NE168" s="6"/>
      <c r="NF168" s="6"/>
      <c r="NG168" s="6"/>
      <c r="NH168" s="6"/>
      <c r="NI168" s="6"/>
      <c r="NJ168" s="6"/>
      <c r="NK168" s="6"/>
      <c r="NL168" s="6"/>
      <c r="NM168" s="6"/>
      <c r="NN168" s="6"/>
      <c r="NO168" s="6"/>
      <c r="NP168" s="6"/>
      <c r="NQ168" s="6"/>
      <c r="NR168" s="6"/>
      <c r="NS168" s="6"/>
      <c r="NT168" s="6"/>
      <c r="NU168" s="6"/>
      <c r="NV168" s="6"/>
      <c r="NW168" s="6"/>
      <c r="NX168" s="6"/>
      <c r="NY168" s="6"/>
      <c r="NZ168" s="6"/>
      <c r="OA168" s="6"/>
      <c r="OB168" s="6"/>
      <c r="OC168" s="6"/>
      <c r="OD168" s="6"/>
      <c r="OE168" s="6"/>
      <c r="OF168" s="6"/>
      <c r="OG168" s="6"/>
      <c r="OH168" s="6"/>
      <c r="OI168" s="6"/>
      <c r="OJ168" s="6"/>
      <c r="OK168" s="6"/>
      <c r="OL168" s="6"/>
      <c r="OM168" s="6"/>
      <c r="ON168" s="6"/>
      <c r="OO168" s="6"/>
      <c r="OP168" s="6"/>
      <c r="OQ168" s="6"/>
      <c r="OR168" s="6"/>
      <c r="OS168" s="6"/>
      <c r="OT168" s="6"/>
      <c r="OU168" s="6"/>
      <c r="OV168" s="6"/>
      <c r="OW168" s="6"/>
      <c r="OX168" s="6"/>
      <c r="OY168" s="6"/>
      <c r="OZ168" s="6"/>
      <c r="PA168" s="6"/>
      <c r="PB168" s="6"/>
      <c r="PC168" s="6"/>
      <c r="PD168" s="6"/>
      <c r="PE168" s="6"/>
      <c r="PF168" s="6"/>
      <c r="PG168" s="6"/>
      <c r="PH168" s="6"/>
      <c r="PI168" s="6"/>
      <c r="PJ168" s="6"/>
      <c r="PK168" s="6"/>
      <c r="PL168" s="6"/>
      <c r="PM168" s="6"/>
    </row>
    <row r="169" spans="1:429" s="5" customFormat="1" ht="17.25" customHeight="1">
      <c r="A169" s="29" t="s">
        <v>71</v>
      </c>
      <c r="B169" s="45" t="s">
        <v>194</v>
      </c>
      <c r="C169" s="46" t="s">
        <v>190</v>
      </c>
      <c r="D169" s="32" t="s">
        <v>74</v>
      </c>
      <c r="E169" s="47">
        <v>4</v>
      </c>
      <c r="F169" s="94"/>
      <c r="G169" s="95"/>
      <c r="H169" s="95"/>
      <c r="I169" s="95"/>
      <c r="J169" s="95"/>
      <c r="K169" s="95"/>
      <c r="L169" s="95"/>
      <c r="M169" s="95"/>
      <c r="N169" s="49"/>
      <c r="O169" s="49"/>
      <c r="P169" s="49"/>
      <c r="Q169" s="49"/>
      <c r="R169" s="49"/>
      <c r="S169" s="49"/>
      <c r="T169" s="49"/>
      <c r="U169" s="49"/>
      <c r="V169" s="95"/>
      <c r="W169" s="49"/>
      <c r="X169" s="49"/>
      <c r="Y169" s="49"/>
      <c r="Z169" s="49"/>
      <c r="AA169" s="49"/>
      <c r="AB169" s="49"/>
      <c r="AC169" s="49"/>
      <c r="AD169" s="59"/>
      <c r="AE169" s="43"/>
      <c r="AF169" s="34" t="str">
        <f t="shared" si="17"/>
        <v>Внимание! Сумма по видам деятельности (кроме граф в том числе) должна быть равна суммарному выпуску</v>
      </c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  <c r="FV169" s="6"/>
      <c r="FW169" s="6"/>
      <c r="FX169" s="6"/>
      <c r="FY169" s="6"/>
      <c r="FZ169" s="6"/>
      <c r="GA169" s="6"/>
      <c r="GB169" s="6"/>
      <c r="GC169" s="6"/>
      <c r="GD169" s="6"/>
      <c r="GE169" s="6"/>
      <c r="GF169" s="6"/>
      <c r="GG169" s="6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  <c r="HA169" s="6"/>
      <c r="HB169" s="6"/>
      <c r="HC169" s="6"/>
      <c r="HD169" s="6"/>
      <c r="HE169" s="6"/>
      <c r="HF169" s="6"/>
      <c r="HG169" s="6"/>
      <c r="HH169" s="6"/>
      <c r="HI169" s="6"/>
      <c r="HJ169" s="6"/>
      <c r="HK169" s="6"/>
      <c r="HL169" s="6"/>
      <c r="HM169" s="6"/>
      <c r="HN169" s="6"/>
      <c r="HO169" s="6"/>
      <c r="HP169" s="6"/>
      <c r="HQ169" s="6"/>
      <c r="HR169" s="6"/>
      <c r="HS169" s="6"/>
      <c r="HT169" s="6"/>
      <c r="HU169" s="6"/>
      <c r="HV169" s="6"/>
      <c r="HW169" s="6"/>
      <c r="HX169" s="6"/>
      <c r="HY169" s="6"/>
      <c r="HZ169" s="6"/>
      <c r="IA169" s="6"/>
      <c r="IB169" s="6"/>
      <c r="IC169" s="6"/>
      <c r="ID169" s="6"/>
      <c r="IE169" s="6"/>
      <c r="IF169" s="6"/>
      <c r="IG169" s="6"/>
      <c r="IH169" s="6"/>
      <c r="II169" s="6"/>
      <c r="IJ169" s="6"/>
      <c r="IK169" s="6"/>
      <c r="IL169" s="6"/>
      <c r="IM169" s="6"/>
      <c r="IN169" s="6"/>
      <c r="IO169" s="6"/>
      <c r="IP169" s="6"/>
      <c r="IQ169" s="6"/>
      <c r="IR169" s="6"/>
      <c r="IS169" s="6"/>
      <c r="IT169" s="6"/>
      <c r="IU169" s="6"/>
      <c r="IV169" s="6"/>
      <c r="IW169" s="6"/>
      <c r="IX169" s="6"/>
      <c r="IY169" s="6"/>
      <c r="IZ169" s="6"/>
      <c r="JA169" s="6"/>
      <c r="JB169" s="6"/>
      <c r="JC169" s="6"/>
      <c r="JD169" s="6"/>
      <c r="JE169" s="6"/>
      <c r="JF169" s="6"/>
      <c r="JG169" s="6"/>
      <c r="JH169" s="6"/>
      <c r="JI169" s="6"/>
      <c r="JJ169" s="6"/>
      <c r="JK169" s="6"/>
      <c r="JL169" s="6"/>
      <c r="JM169" s="6"/>
      <c r="JN169" s="6"/>
      <c r="JO169" s="6"/>
      <c r="JP169" s="6"/>
      <c r="JQ169" s="6"/>
      <c r="JR169" s="6"/>
      <c r="JS169" s="6"/>
      <c r="JT169" s="6"/>
      <c r="JU169" s="6"/>
      <c r="JV169" s="6"/>
      <c r="JW169" s="6"/>
      <c r="JX169" s="6"/>
      <c r="JY169" s="6"/>
      <c r="JZ169" s="6"/>
      <c r="KA169" s="6"/>
      <c r="KB169" s="6"/>
      <c r="KC169" s="6"/>
      <c r="KD169" s="6"/>
      <c r="KE169" s="6"/>
      <c r="KF169" s="6"/>
      <c r="KG169" s="6"/>
      <c r="KH169" s="6"/>
      <c r="KI169" s="6"/>
      <c r="KJ169" s="6"/>
      <c r="KK169" s="6"/>
      <c r="KL169" s="6"/>
      <c r="KM169" s="6"/>
      <c r="KN169" s="6"/>
      <c r="KO169" s="6"/>
      <c r="KP169" s="6"/>
      <c r="KQ169" s="6"/>
      <c r="KR169" s="6"/>
      <c r="KS169" s="6"/>
      <c r="KT169" s="6"/>
      <c r="KU169" s="6"/>
      <c r="KV169" s="6"/>
      <c r="KW169" s="6"/>
      <c r="KX169" s="6"/>
      <c r="KY169" s="6"/>
      <c r="KZ169" s="6"/>
      <c r="LA169" s="6"/>
      <c r="LB169" s="6"/>
      <c r="LC169" s="6"/>
      <c r="LD169" s="6"/>
      <c r="LE169" s="6"/>
      <c r="LF169" s="6"/>
      <c r="LG169" s="6"/>
      <c r="LH169" s="6"/>
      <c r="LI169" s="6"/>
      <c r="LJ169" s="6"/>
      <c r="LK169" s="6"/>
      <c r="LL169" s="6"/>
      <c r="LM169" s="6"/>
      <c r="LN169" s="6"/>
      <c r="LO169" s="6"/>
      <c r="LP169" s="6"/>
      <c r="LQ169" s="6"/>
      <c r="LR169" s="6"/>
      <c r="LS169" s="6"/>
      <c r="LT169" s="6"/>
      <c r="LU169" s="6"/>
      <c r="LV169" s="6"/>
      <c r="LW169" s="6"/>
      <c r="LX169" s="6"/>
      <c r="LY169" s="6"/>
      <c r="LZ169" s="6"/>
      <c r="MA169" s="6"/>
      <c r="MB169" s="6"/>
      <c r="MC169" s="6"/>
      <c r="MD169" s="6"/>
      <c r="ME169" s="6"/>
      <c r="MF169" s="6"/>
      <c r="MG169" s="6"/>
      <c r="MH169" s="6"/>
      <c r="MI169" s="6"/>
      <c r="MJ169" s="6"/>
      <c r="MK169" s="6"/>
      <c r="ML169" s="6"/>
      <c r="MM169" s="6"/>
      <c r="MN169" s="6"/>
      <c r="MO169" s="6"/>
      <c r="MP169" s="6"/>
      <c r="MQ169" s="6"/>
      <c r="MR169" s="6"/>
      <c r="MS169" s="6"/>
      <c r="MT169" s="6"/>
      <c r="MU169" s="6"/>
      <c r="MV169" s="6"/>
      <c r="MW169" s="6"/>
      <c r="MX169" s="6"/>
      <c r="MY169" s="6"/>
      <c r="MZ169" s="6"/>
      <c r="NA169" s="6"/>
      <c r="NB169" s="6"/>
      <c r="NC169" s="6"/>
      <c r="ND169" s="6"/>
      <c r="NE169" s="6"/>
      <c r="NF169" s="6"/>
      <c r="NG169" s="6"/>
      <c r="NH169" s="6"/>
      <c r="NI169" s="6"/>
      <c r="NJ169" s="6"/>
      <c r="NK169" s="6"/>
      <c r="NL169" s="6"/>
      <c r="NM169" s="6"/>
      <c r="NN169" s="6"/>
      <c r="NO169" s="6"/>
      <c r="NP169" s="6"/>
      <c r="NQ169" s="6"/>
      <c r="NR169" s="6"/>
      <c r="NS169" s="6"/>
      <c r="NT169" s="6"/>
      <c r="NU169" s="6"/>
      <c r="NV169" s="6"/>
      <c r="NW169" s="6"/>
      <c r="NX169" s="6"/>
      <c r="NY169" s="6"/>
      <c r="NZ169" s="6"/>
      <c r="OA169" s="6"/>
      <c r="OB169" s="6"/>
      <c r="OC169" s="6"/>
      <c r="OD169" s="6"/>
      <c r="OE169" s="6"/>
      <c r="OF169" s="6"/>
      <c r="OG169" s="6"/>
      <c r="OH169" s="6"/>
      <c r="OI169" s="6"/>
      <c r="OJ169" s="6"/>
      <c r="OK169" s="6"/>
      <c r="OL169" s="6"/>
      <c r="OM169" s="6"/>
      <c r="ON169" s="6"/>
      <c r="OO169" s="6"/>
      <c r="OP169" s="6"/>
      <c r="OQ169" s="6"/>
      <c r="OR169" s="6"/>
      <c r="OS169" s="6"/>
      <c r="OT169" s="6"/>
      <c r="OU169" s="6"/>
      <c r="OV169" s="6"/>
      <c r="OW169" s="6"/>
      <c r="OX169" s="6"/>
      <c r="OY169" s="6"/>
      <c r="OZ169" s="6"/>
      <c r="PA169" s="6"/>
      <c r="PB169" s="6"/>
      <c r="PC169" s="6"/>
      <c r="PD169" s="6"/>
      <c r="PE169" s="6"/>
      <c r="PF169" s="6"/>
      <c r="PG169" s="6"/>
      <c r="PH169" s="6"/>
      <c r="PI169" s="6"/>
      <c r="PJ169" s="6"/>
      <c r="PK169" s="6"/>
      <c r="PL169" s="6"/>
      <c r="PM169" s="6"/>
    </row>
    <row r="170" spans="1:429" s="8" customFormat="1" ht="17.25" customHeight="1">
      <c r="A170" s="29" t="s">
        <v>71</v>
      </c>
      <c r="B170" s="45" t="s">
        <v>195</v>
      </c>
      <c r="C170" s="46" t="s">
        <v>190</v>
      </c>
      <c r="D170" s="32" t="s">
        <v>74</v>
      </c>
      <c r="E170" s="47">
        <v>2</v>
      </c>
      <c r="F170" s="94"/>
      <c r="G170" s="96"/>
      <c r="H170" s="95"/>
      <c r="I170" s="96"/>
      <c r="J170" s="96"/>
      <c r="K170" s="96"/>
      <c r="L170" s="96"/>
      <c r="M170" s="96"/>
      <c r="N170" s="27"/>
      <c r="O170" s="27"/>
      <c r="P170" s="27"/>
      <c r="Q170" s="27"/>
      <c r="R170" s="27"/>
      <c r="S170" s="27"/>
      <c r="T170" s="27"/>
      <c r="U170" s="27"/>
      <c r="V170" s="96"/>
      <c r="W170" s="27"/>
      <c r="X170" s="27"/>
      <c r="Y170" s="27"/>
      <c r="Z170" s="27"/>
      <c r="AA170" s="27"/>
      <c r="AB170" s="27"/>
      <c r="AC170" s="27"/>
      <c r="AD170" s="59"/>
      <c r="AE170" s="58"/>
      <c r="AF170" s="34" t="str">
        <f t="shared" si="17"/>
        <v>Внимание! Сумма по видам деятельности (кроме граф в том числе) должна быть равна суммарному выпуску</v>
      </c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/>
      <c r="GM170" s="13"/>
      <c r="GN170" s="13"/>
      <c r="GO170" s="13"/>
      <c r="GP170" s="13"/>
      <c r="GQ170" s="13"/>
      <c r="GR170" s="13"/>
      <c r="GS170" s="13"/>
      <c r="GT170" s="13"/>
      <c r="GU170" s="13"/>
      <c r="GV170" s="13"/>
      <c r="GW170" s="13"/>
      <c r="GX170" s="13"/>
      <c r="GY170" s="13"/>
      <c r="GZ170" s="13"/>
      <c r="HA170" s="13"/>
      <c r="HB170" s="13"/>
      <c r="HC170" s="13"/>
      <c r="HD170" s="13"/>
      <c r="HE170" s="13"/>
      <c r="HF170" s="13"/>
      <c r="HG170" s="13"/>
      <c r="HH170" s="13"/>
      <c r="HI170" s="13"/>
      <c r="HJ170" s="13"/>
      <c r="HK170" s="13"/>
      <c r="HL170" s="13"/>
      <c r="HM170" s="13"/>
      <c r="HN170" s="13"/>
      <c r="HO170" s="13"/>
      <c r="HP170" s="13"/>
      <c r="HQ170" s="13"/>
      <c r="HR170" s="13"/>
      <c r="HS170" s="13"/>
      <c r="HT170" s="13"/>
      <c r="HU170" s="13"/>
      <c r="HV170" s="13"/>
      <c r="HW170" s="13"/>
      <c r="HX170" s="13"/>
      <c r="HY170" s="13"/>
      <c r="HZ170" s="13"/>
      <c r="IA170" s="13"/>
      <c r="IB170" s="13"/>
      <c r="IC170" s="13"/>
      <c r="ID170" s="13"/>
      <c r="IE170" s="13"/>
      <c r="IF170" s="13"/>
      <c r="IG170" s="13"/>
      <c r="IH170" s="13"/>
      <c r="II170" s="13"/>
      <c r="IJ170" s="13"/>
      <c r="IK170" s="13"/>
      <c r="IL170" s="13"/>
      <c r="IM170" s="13"/>
      <c r="IN170" s="13"/>
      <c r="IO170" s="13"/>
      <c r="IP170" s="13"/>
      <c r="IQ170" s="13"/>
      <c r="IR170" s="13"/>
      <c r="IS170" s="13"/>
      <c r="IT170" s="13"/>
      <c r="IU170" s="13"/>
      <c r="IV170" s="13"/>
      <c r="IW170" s="13"/>
      <c r="IX170" s="13"/>
      <c r="IY170" s="13"/>
      <c r="IZ170" s="13"/>
      <c r="JA170" s="13"/>
      <c r="JB170" s="13"/>
      <c r="JC170" s="13"/>
      <c r="JD170" s="13"/>
      <c r="JE170" s="13"/>
      <c r="JF170" s="13"/>
      <c r="JG170" s="13"/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/>
      <c r="KH170" s="13"/>
      <c r="KI170" s="13"/>
      <c r="KJ170" s="13"/>
      <c r="KK170" s="13"/>
      <c r="KL170" s="13"/>
      <c r="KM170" s="13"/>
      <c r="KN170" s="13"/>
      <c r="KO170" s="13"/>
      <c r="KP170" s="13"/>
      <c r="KQ170" s="13"/>
      <c r="KR170" s="13"/>
      <c r="KS170" s="13"/>
      <c r="KT170" s="13"/>
      <c r="KU170" s="13"/>
      <c r="KV170" s="13"/>
      <c r="KW170" s="13"/>
      <c r="KX170" s="13"/>
      <c r="KY170" s="13"/>
      <c r="KZ170" s="13"/>
      <c r="LA170" s="13"/>
      <c r="LB170" s="13"/>
      <c r="LC170" s="13"/>
      <c r="LD170" s="13"/>
      <c r="LE170" s="13"/>
      <c r="LF170" s="13"/>
      <c r="LG170" s="13"/>
      <c r="LH170" s="13"/>
      <c r="LI170" s="13"/>
      <c r="LJ170" s="13"/>
      <c r="LK170" s="13"/>
      <c r="LL170" s="13"/>
      <c r="LM170" s="13"/>
      <c r="LN170" s="13"/>
      <c r="LO170" s="13"/>
      <c r="LP170" s="13"/>
      <c r="LQ170" s="13"/>
      <c r="LR170" s="13"/>
      <c r="LS170" s="13"/>
      <c r="LT170" s="13"/>
      <c r="LU170" s="13"/>
      <c r="LV170" s="13"/>
      <c r="LW170" s="13"/>
      <c r="LX170" s="13"/>
      <c r="LY170" s="13"/>
      <c r="LZ170" s="13"/>
      <c r="MA170" s="13"/>
      <c r="MB170" s="13"/>
      <c r="MC170" s="13"/>
      <c r="MD170" s="13"/>
      <c r="ME170" s="13"/>
      <c r="MF170" s="13"/>
      <c r="MG170" s="13"/>
      <c r="MH170" s="13"/>
      <c r="MI170" s="13"/>
      <c r="MJ170" s="13"/>
      <c r="MK170" s="13"/>
      <c r="ML170" s="13"/>
      <c r="MM170" s="13"/>
      <c r="MN170" s="13"/>
      <c r="MO170" s="13"/>
      <c r="MP170" s="13"/>
      <c r="MQ170" s="13"/>
      <c r="MR170" s="13"/>
      <c r="MS170" s="13"/>
      <c r="MT170" s="13"/>
      <c r="MU170" s="13"/>
      <c r="MV170" s="13"/>
      <c r="MW170" s="13"/>
      <c r="MX170" s="13"/>
      <c r="MY170" s="13"/>
      <c r="MZ170" s="13"/>
      <c r="NA170" s="13"/>
      <c r="NB170" s="13"/>
      <c r="NC170" s="13"/>
      <c r="ND170" s="13"/>
      <c r="NE170" s="13"/>
      <c r="NF170" s="13"/>
      <c r="NG170" s="13"/>
      <c r="NH170" s="13"/>
      <c r="NI170" s="13"/>
      <c r="NJ170" s="13"/>
      <c r="NK170" s="13"/>
      <c r="NL170" s="13"/>
      <c r="NM170" s="13"/>
      <c r="NN170" s="13"/>
      <c r="NO170" s="13"/>
      <c r="NP170" s="13"/>
      <c r="NQ170" s="13"/>
      <c r="NR170" s="13"/>
      <c r="NS170" s="13"/>
      <c r="NT170" s="13"/>
      <c r="NU170" s="13"/>
      <c r="NV170" s="13"/>
      <c r="NW170" s="13"/>
      <c r="NX170" s="13"/>
      <c r="NY170" s="13"/>
      <c r="NZ170" s="13"/>
      <c r="OA170" s="13"/>
      <c r="OB170" s="13"/>
      <c r="OC170" s="13"/>
      <c r="OD170" s="13"/>
      <c r="OE170" s="13"/>
      <c r="OF170" s="13"/>
      <c r="OG170" s="13"/>
      <c r="OH170" s="13"/>
      <c r="OI170" s="13"/>
      <c r="OJ170" s="13"/>
      <c r="OK170" s="13"/>
      <c r="OL170" s="13"/>
      <c r="OM170" s="13"/>
      <c r="ON170" s="13"/>
      <c r="OO170" s="13"/>
      <c r="OP170" s="13"/>
      <c r="OQ170" s="13"/>
      <c r="OR170" s="13"/>
      <c r="OS170" s="13"/>
      <c r="OT170" s="13"/>
      <c r="OU170" s="13"/>
      <c r="OV170" s="13"/>
      <c r="OW170" s="13"/>
      <c r="OX170" s="13"/>
      <c r="OY170" s="13"/>
      <c r="OZ170" s="13"/>
      <c r="PA170" s="13"/>
      <c r="PB170" s="13"/>
      <c r="PC170" s="13"/>
      <c r="PD170" s="13"/>
      <c r="PE170" s="13"/>
      <c r="PF170" s="13"/>
      <c r="PG170" s="13"/>
      <c r="PH170" s="13"/>
      <c r="PI170" s="13"/>
      <c r="PJ170" s="13"/>
      <c r="PK170" s="13"/>
      <c r="PL170" s="13"/>
      <c r="PM170" s="13"/>
    </row>
    <row r="171" spans="1:429" s="9" customFormat="1" ht="17.25" customHeight="1">
      <c r="A171" s="64"/>
      <c r="B171" s="54"/>
      <c r="C171" s="46"/>
      <c r="D171" s="39" t="s">
        <v>74</v>
      </c>
      <c r="E171" s="40">
        <f t="shared" ref="E171:AD171" si="22">SUM(E165:E170)</f>
        <v>39</v>
      </c>
      <c r="F171" s="40">
        <f t="shared" si="22"/>
        <v>0</v>
      </c>
      <c r="G171" s="40">
        <f t="shared" si="22"/>
        <v>0</v>
      </c>
      <c r="H171" s="40">
        <f t="shared" si="22"/>
        <v>0</v>
      </c>
      <c r="I171" s="40">
        <f t="shared" si="22"/>
        <v>0</v>
      </c>
      <c r="J171" s="40">
        <f t="shared" si="22"/>
        <v>0</v>
      </c>
      <c r="K171" s="40">
        <f t="shared" si="22"/>
        <v>0</v>
      </c>
      <c r="L171" s="40">
        <f t="shared" si="22"/>
        <v>0</v>
      </c>
      <c r="M171" s="40">
        <f t="shared" si="22"/>
        <v>0</v>
      </c>
      <c r="N171" s="40">
        <f t="shared" si="22"/>
        <v>0</v>
      </c>
      <c r="O171" s="40">
        <f t="shared" si="22"/>
        <v>0</v>
      </c>
      <c r="P171" s="40">
        <f t="shared" si="22"/>
        <v>0</v>
      </c>
      <c r="Q171" s="40">
        <f t="shared" si="22"/>
        <v>0</v>
      </c>
      <c r="R171" s="40">
        <f t="shared" si="22"/>
        <v>0</v>
      </c>
      <c r="S171" s="40">
        <f t="shared" si="22"/>
        <v>0</v>
      </c>
      <c r="T171" s="40">
        <f t="shared" si="22"/>
        <v>0</v>
      </c>
      <c r="U171" s="40">
        <f t="shared" si="22"/>
        <v>0</v>
      </c>
      <c r="V171" s="40">
        <f t="shared" si="22"/>
        <v>0</v>
      </c>
      <c r="W171" s="40">
        <f t="shared" si="22"/>
        <v>0</v>
      </c>
      <c r="X171" s="40">
        <f t="shared" si="22"/>
        <v>0</v>
      </c>
      <c r="Y171" s="40">
        <f t="shared" si="22"/>
        <v>0</v>
      </c>
      <c r="Z171" s="40">
        <f t="shared" si="22"/>
        <v>0</v>
      </c>
      <c r="AA171" s="40">
        <f t="shared" si="22"/>
        <v>0</v>
      </c>
      <c r="AB171" s="40">
        <f t="shared" si="22"/>
        <v>0</v>
      </c>
      <c r="AC171" s="40">
        <f t="shared" si="22"/>
        <v>0</v>
      </c>
      <c r="AD171" s="40">
        <f t="shared" si="22"/>
        <v>0</v>
      </c>
      <c r="AE171" s="58"/>
      <c r="AF171" s="34" t="str">
        <f t="shared" si="17"/>
        <v>Внимание! Сумма по видам деятельности (кроме граф в том числе) должна быть равна суммарному выпуску</v>
      </c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/>
      <c r="HB171" s="13"/>
      <c r="HC171" s="13"/>
      <c r="HD171" s="13"/>
      <c r="HE171" s="13"/>
      <c r="HF171" s="13"/>
      <c r="HG171" s="13"/>
      <c r="HH171" s="13"/>
      <c r="HI171" s="13"/>
      <c r="HJ171" s="13"/>
      <c r="HK171" s="13"/>
      <c r="HL171" s="13"/>
      <c r="HM171" s="13"/>
      <c r="HN171" s="13"/>
      <c r="HO171" s="13"/>
      <c r="HP171" s="13"/>
      <c r="HQ171" s="13"/>
      <c r="HR171" s="13"/>
      <c r="HS171" s="13"/>
      <c r="HT171" s="13"/>
      <c r="HU171" s="13"/>
      <c r="HV171" s="13"/>
      <c r="HW171" s="13"/>
      <c r="HX171" s="13"/>
      <c r="HY171" s="13"/>
      <c r="HZ171" s="13"/>
      <c r="IA171" s="13"/>
      <c r="IB171" s="13"/>
      <c r="IC171" s="13"/>
      <c r="ID171" s="13"/>
      <c r="IE171" s="13"/>
      <c r="IF171" s="13"/>
      <c r="IG171" s="13"/>
      <c r="IH171" s="13"/>
      <c r="II171" s="13"/>
      <c r="IJ171" s="13"/>
      <c r="IK171" s="13"/>
      <c r="IL171" s="13"/>
      <c r="IM171" s="13"/>
      <c r="IN171" s="13"/>
      <c r="IO171" s="13"/>
      <c r="IP171" s="13"/>
      <c r="IQ171" s="13"/>
      <c r="IR171" s="13"/>
      <c r="IS171" s="13"/>
      <c r="IT171" s="13"/>
      <c r="IU171" s="13"/>
      <c r="IV171" s="13"/>
      <c r="IW171" s="13"/>
      <c r="IX171" s="13"/>
      <c r="IY171" s="13"/>
      <c r="IZ171" s="13"/>
      <c r="JA171" s="13"/>
      <c r="JB171" s="13"/>
      <c r="JC171" s="13"/>
      <c r="JD171" s="13"/>
      <c r="JE171" s="13"/>
      <c r="JF171" s="13"/>
      <c r="JG171" s="13"/>
      <c r="JH171" s="13"/>
      <c r="JI171" s="13"/>
      <c r="JJ171" s="13"/>
      <c r="JK171" s="13"/>
      <c r="JL171" s="13"/>
      <c r="JM171" s="13"/>
      <c r="JN171" s="13"/>
      <c r="JO171" s="13"/>
      <c r="JP171" s="13"/>
      <c r="JQ171" s="13"/>
      <c r="JR171" s="13"/>
      <c r="JS171" s="13"/>
      <c r="JT171" s="13"/>
      <c r="JU171" s="13"/>
      <c r="JV171" s="13"/>
      <c r="JW171" s="13"/>
      <c r="JX171" s="13"/>
      <c r="JY171" s="13"/>
      <c r="JZ171" s="13"/>
      <c r="KA171" s="13"/>
      <c r="KB171" s="13"/>
      <c r="KC171" s="13"/>
      <c r="KD171" s="13"/>
      <c r="KE171" s="13"/>
      <c r="KF171" s="13"/>
      <c r="KG171" s="13"/>
      <c r="KH171" s="13"/>
      <c r="KI171" s="13"/>
      <c r="KJ171" s="13"/>
      <c r="KK171" s="13"/>
      <c r="KL171" s="13"/>
      <c r="KM171" s="13"/>
      <c r="KN171" s="13"/>
      <c r="KO171" s="13"/>
      <c r="KP171" s="13"/>
      <c r="KQ171" s="13"/>
      <c r="KR171" s="13"/>
      <c r="KS171" s="13"/>
      <c r="KT171" s="13"/>
      <c r="KU171" s="13"/>
      <c r="KV171" s="13"/>
      <c r="KW171" s="13"/>
      <c r="KX171" s="13"/>
      <c r="KY171" s="13"/>
      <c r="KZ171" s="13"/>
      <c r="LA171" s="13"/>
      <c r="LB171" s="13"/>
      <c r="LC171" s="13"/>
      <c r="LD171" s="13"/>
      <c r="LE171" s="13"/>
      <c r="LF171" s="13"/>
      <c r="LG171" s="13"/>
      <c r="LH171" s="13"/>
      <c r="LI171" s="13"/>
      <c r="LJ171" s="13"/>
      <c r="LK171" s="13"/>
      <c r="LL171" s="13"/>
      <c r="LM171" s="13"/>
      <c r="LN171" s="13"/>
      <c r="LO171" s="13"/>
      <c r="LP171" s="13"/>
      <c r="LQ171" s="13"/>
      <c r="LR171" s="13"/>
      <c r="LS171" s="13"/>
      <c r="LT171" s="13"/>
      <c r="LU171" s="13"/>
      <c r="LV171" s="13"/>
      <c r="LW171" s="13"/>
      <c r="LX171" s="13"/>
      <c r="LY171" s="13"/>
      <c r="LZ171" s="13"/>
      <c r="MA171" s="13"/>
      <c r="MB171" s="13"/>
      <c r="MC171" s="13"/>
      <c r="MD171" s="13"/>
      <c r="ME171" s="13"/>
      <c r="MF171" s="13"/>
      <c r="MG171" s="13"/>
      <c r="MH171" s="13"/>
      <c r="MI171" s="13"/>
      <c r="MJ171" s="13"/>
      <c r="MK171" s="13"/>
      <c r="ML171" s="13"/>
      <c r="MM171" s="13"/>
      <c r="MN171" s="13"/>
      <c r="MO171" s="13"/>
      <c r="MP171" s="13"/>
      <c r="MQ171" s="13"/>
      <c r="MR171" s="13"/>
      <c r="MS171" s="13"/>
      <c r="MT171" s="13"/>
      <c r="MU171" s="13"/>
      <c r="MV171" s="13"/>
      <c r="MW171" s="13"/>
      <c r="MX171" s="13"/>
      <c r="MY171" s="13"/>
      <c r="MZ171" s="13"/>
      <c r="NA171" s="13"/>
      <c r="NB171" s="13"/>
      <c r="NC171" s="13"/>
      <c r="ND171" s="13"/>
      <c r="NE171" s="13"/>
      <c r="NF171" s="13"/>
      <c r="NG171" s="13"/>
      <c r="NH171" s="13"/>
      <c r="NI171" s="13"/>
      <c r="NJ171" s="13"/>
      <c r="NK171" s="13"/>
      <c r="NL171" s="13"/>
      <c r="NM171" s="13"/>
      <c r="NN171" s="13"/>
      <c r="NO171" s="13"/>
      <c r="NP171" s="13"/>
      <c r="NQ171" s="13"/>
      <c r="NR171" s="13"/>
      <c r="NS171" s="13"/>
      <c r="NT171" s="13"/>
      <c r="NU171" s="13"/>
      <c r="NV171" s="13"/>
      <c r="NW171" s="13"/>
      <c r="NX171" s="13"/>
      <c r="NY171" s="13"/>
      <c r="NZ171" s="13"/>
      <c r="OA171" s="13"/>
      <c r="OB171" s="13"/>
      <c r="OC171" s="13"/>
      <c r="OD171" s="13"/>
      <c r="OE171" s="13"/>
      <c r="OF171" s="13"/>
      <c r="OG171" s="13"/>
      <c r="OH171" s="13"/>
      <c r="OI171" s="13"/>
      <c r="OJ171" s="13"/>
      <c r="OK171" s="13"/>
      <c r="OL171" s="13"/>
      <c r="OM171" s="13"/>
      <c r="ON171" s="13"/>
      <c r="OO171" s="13"/>
      <c r="OP171" s="13"/>
      <c r="OQ171" s="13"/>
      <c r="OR171" s="13"/>
      <c r="OS171" s="13"/>
      <c r="OT171" s="13"/>
      <c r="OU171" s="13"/>
      <c r="OV171" s="13"/>
      <c r="OW171" s="13"/>
      <c r="OX171" s="13"/>
      <c r="OY171" s="13"/>
      <c r="OZ171" s="13"/>
      <c r="PA171" s="13"/>
      <c r="PB171" s="13"/>
      <c r="PC171" s="13"/>
      <c r="PD171" s="13"/>
      <c r="PE171" s="13"/>
      <c r="PF171" s="13"/>
      <c r="PG171" s="13"/>
      <c r="PH171" s="13"/>
      <c r="PI171" s="13"/>
      <c r="PJ171" s="13"/>
      <c r="PK171" s="13"/>
      <c r="PL171" s="13"/>
      <c r="PM171" s="13"/>
    </row>
    <row r="172" spans="1:429" ht="17.25" customHeight="1">
      <c r="A172" s="29" t="s">
        <v>71</v>
      </c>
      <c r="B172" s="45" t="s">
        <v>127</v>
      </c>
      <c r="C172" s="46" t="s">
        <v>196</v>
      </c>
      <c r="D172" s="32" t="s">
        <v>74</v>
      </c>
      <c r="E172" s="47">
        <v>118</v>
      </c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59"/>
      <c r="AE172" s="58"/>
      <c r="AF172" s="34" t="str">
        <f t="shared" si="17"/>
        <v>Внимание! Сумма по видам деятельности (кроме граф в том числе) должна быть равна суммарному выпуску</v>
      </c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13"/>
      <c r="GZ172" s="13"/>
      <c r="HA172" s="13"/>
      <c r="HB172" s="13"/>
      <c r="HC172" s="13"/>
      <c r="HD172" s="13"/>
      <c r="HE172" s="13"/>
      <c r="HF172" s="13"/>
      <c r="HG172" s="13"/>
      <c r="HH172" s="13"/>
      <c r="HI172" s="13"/>
      <c r="HJ172" s="13"/>
      <c r="HK172" s="13"/>
      <c r="HL172" s="13"/>
      <c r="HM172" s="13"/>
      <c r="HN172" s="13"/>
      <c r="HO172" s="13"/>
      <c r="HP172" s="13"/>
      <c r="HQ172" s="13"/>
      <c r="HR172" s="13"/>
      <c r="HS172" s="13"/>
      <c r="HT172" s="13"/>
      <c r="HU172" s="13"/>
      <c r="HV172" s="13"/>
      <c r="HW172" s="13"/>
      <c r="HX172" s="13"/>
      <c r="HY172" s="13"/>
      <c r="HZ172" s="13"/>
      <c r="IA172" s="13"/>
      <c r="IB172" s="13"/>
      <c r="IC172" s="13"/>
      <c r="ID172" s="13"/>
      <c r="IE172" s="13"/>
      <c r="IF172" s="13"/>
      <c r="IG172" s="13"/>
      <c r="IH172" s="13"/>
      <c r="II172" s="13"/>
      <c r="IJ172" s="13"/>
      <c r="IK172" s="13"/>
      <c r="IL172" s="13"/>
      <c r="IM172" s="13"/>
      <c r="IN172" s="13"/>
      <c r="IO172" s="13"/>
      <c r="IP172" s="13"/>
      <c r="IQ172" s="13"/>
      <c r="IR172" s="13"/>
      <c r="IS172" s="13"/>
      <c r="IT172" s="13"/>
      <c r="IU172" s="13"/>
      <c r="IV172" s="13"/>
      <c r="IW172" s="13"/>
      <c r="IX172" s="13"/>
      <c r="IY172" s="13"/>
      <c r="IZ172" s="13"/>
      <c r="JA172" s="13"/>
      <c r="JB172" s="13"/>
      <c r="JC172" s="13"/>
      <c r="JD172" s="13"/>
      <c r="JE172" s="13"/>
      <c r="JF172" s="13"/>
      <c r="JG172" s="13"/>
      <c r="JH172" s="13"/>
      <c r="JI172" s="13"/>
      <c r="JJ172" s="13"/>
      <c r="JK172" s="13"/>
      <c r="JL172" s="13"/>
      <c r="JM172" s="13"/>
      <c r="JN172" s="13"/>
      <c r="JO172" s="13"/>
      <c r="JP172" s="13"/>
      <c r="JQ172" s="13"/>
      <c r="JR172" s="13"/>
      <c r="JS172" s="13"/>
      <c r="JT172" s="13"/>
      <c r="JU172" s="13"/>
      <c r="JV172" s="13"/>
      <c r="JW172" s="13"/>
      <c r="JX172" s="13"/>
      <c r="JY172" s="13"/>
      <c r="JZ172" s="13"/>
      <c r="KA172" s="13"/>
      <c r="KB172" s="13"/>
      <c r="KC172" s="13"/>
      <c r="KD172" s="13"/>
      <c r="KE172" s="13"/>
      <c r="KF172" s="13"/>
      <c r="KG172" s="13"/>
      <c r="KH172" s="13"/>
      <c r="KI172" s="13"/>
      <c r="KJ172" s="13"/>
      <c r="KK172" s="13"/>
      <c r="KL172" s="13"/>
      <c r="KM172" s="13"/>
      <c r="KN172" s="13"/>
      <c r="KO172" s="13"/>
      <c r="KP172" s="13"/>
      <c r="KQ172" s="13"/>
      <c r="KR172" s="13"/>
      <c r="KS172" s="13"/>
      <c r="KT172" s="13"/>
      <c r="KU172" s="13"/>
      <c r="KV172" s="13"/>
      <c r="KW172" s="13"/>
      <c r="KX172" s="13"/>
      <c r="KY172" s="13"/>
      <c r="KZ172" s="13"/>
      <c r="LA172" s="13"/>
      <c r="LB172" s="13"/>
      <c r="LC172" s="13"/>
      <c r="LD172" s="13"/>
      <c r="LE172" s="13"/>
      <c r="LF172" s="13"/>
      <c r="LG172" s="13"/>
      <c r="LH172" s="13"/>
      <c r="LI172" s="13"/>
      <c r="LJ172" s="13"/>
      <c r="LK172" s="13"/>
      <c r="LL172" s="13"/>
      <c r="LM172" s="13"/>
      <c r="LN172" s="13"/>
      <c r="LO172" s="13"/>
      <c r="LP172" s="13"/>
      <c r="LQ172" s="13"/>
      <c r="LR172" s="13"/>
      <c r="LS172" s="13"/>
      <c r="LT172" s="13"/>
      <c r="LU172" s="13"/>
      <c r="LV172" s="13"/>
      <c r="LW172" s="13"/>
      <c r="LX172" s="13"/>
      <c r="LY172" s="13"/>
      <c r="LZ172" s="13"/>
      <c r="MA172" s="13"/>
      <c r="MB172" s="13"/>
      <c r="MC172" s="13"/>
      <c r="MD172" s="13"/>
      <c r="ME172" s="13"/>
      <c r="MF172" s="13"/>
      <c r="MG172" s="13"/>
      <c r="MH172" s="13"/>
      <c r="MI172" s="13"/>
      <c r="MJ172" s="13"/>
      <c r="MK172" s="13"/>
      <c r="ML172" s="13"/>
      <c r="MM172" s="13"/>
      <c r="MN172" s="13"/>
      <c r="MO172" s="13"/>
      <c r="MP172" s="13"/>
      <c r="MQ172" s="13"/>
      <c r="MR172" s="13"/>
      <c r="MS172" s="13"/>
      <c r="MT172" s="13"/>
      <c r="MU172" s="13"/>
      <c r="MV172" s="13"/>
      <c r="MW172" s="13"/>
      <c r="MX172" s="13"/>
      <c r="MY172" s="13"/>
      <c r="MZ172" s="13"/>
      <c r="NA172" s="13"/>
      <c r="NB172" s="13"/>
      <c r="NC172" s="13"/>
      <c r="ND172" s="13"/>
      <c r="NE172" s="13"/>
      <c r="NF172" s="13"/>
      <c r="NG172" s="13"/>
      <c r="NH172" s="13"/>
      <c r="NI172" s="13"/>
      <c r="NJ172" s="13"/>
      <c r="NK172" s="13"/>
      <c r="NL172" s="13"/>
      <c r="NM172" s="13"/>
      <c r="NN172" s="13"/>
      <c r="NO172" s="13"/>
      <c r="NP172" s="13"/>
      <c r="NQ172" s="13"/>
      <c r="NR172" s="13"/>
      <c r="NS172" s="13"/>
      <c r="NT172" s="13"/>
      <c r="NU172" s="13"/>
      <c r="NV172" s="13"/>
      <c r="NW172" s="13"/>
      <c r="NX172" s="13"/>
      <c r="NY172" s="13"/>
      <c r="NZ172" s="13"/>
      <c r="OA172" s="13"/>
      <c r="OB172" s="13"/>
      <c r="OC172" s="13"/>
      <c r="OD172" s="13"/>
      <c r="OE172" s="13"/>
      <c r="OF172" s="13"/>
      <c r="OG172" s="13"/>
      <c r="OH172" s="13"/>
      <c r="OI172" s="13"/>
      <c r="OJ172" s="13"/>
      <c r="OK172" s="13"/>
      <c r="OL172" s="13"/>
      <c r="OM172" s="13"/>
      <c r="ON172" s="13"/>
      <c r="OO172" s="13"/>
      <c r="OP172" s="13"/>
      <c r="OQ172" s="13"/>
      <c r="OR172" s="13"/>
      <c r="OS172" s="13"/>
      <c r="OT172" s="13"/>
      <c r="OU172" s="13"/>
      <c r="OV172" s="13"/>
      <c r="OW172" s="13"/>
      <c r="OX172" s="13"/>
      <c r="OY172" s="13"/>
      <c r="OZ172" s="13"/>
      <c r="PA172" s="13"/>
      <c r="PB172" s="13"/>
      <c r="PC172" s="13"/>
      <c r="PD172" s="13"/>
      <c r="PE172" s="13"/>
      <c r="PF172" s="13"/>
      <c r="PG172" s="13"/>
      <c r="PH172" s="13"/>
      <c r="PI172" s="13"/>
      <c r="PJ172" s="13"/>
      <c r="PK172" s="13"/>
      <c r="PL172" s="13"/>
      <c r="PM172" s="13"/>
    </row>
    <row r="173" spans="1:429" ht="17.25" customHeight="1">
      <c r="A173" s="29" t="s">
        <v>71</v>
      </c>
      <c r="B173" s="45" t="s">
        <v>197</v>
      </c>
      <c r="C173" s="46" t="s">
        <v>196</v>
      </c>
      <c r="D173" s="32" t="s">
        <v>74</v>
      </c>
      <c r="E173" s="47">
        <v>39</v>
      </c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59"/>
      <c r="AE173" s="58"/>
      <c r="AF173" s="34" t="str">
        <f t="shared" si="17"/>
        <v>Внимание! Сумма по видам деятельности (кроме граф в том числе) должна быть равна суммарному выпуску</v>
      </c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/>
      <c r="GI173" s="13"/>
      <c r="GJ173" s="13"/>
      <c r="GK173" s="13"/>
      <c r="GL173" s="13"/>
      <c r="GM173" s="13"/>
      <c r="GN173" s="13"/>
      <c r="GO173" s="13"/>
      <c r="GP173" s="13"/>
      <c r="GQ173" s="13"/>
      <c r="GR173" s="13"/>
      <c r="GS173" s="13"/>
      <c r="GT173" s="13"/>
      <c r="GU173" s="13"/>
      <c r="GV173" s="13"/>
      <c r="GW173" s="13"/>
      <c r="GX173" s="13"/>
      <c r="GY173" s="13"/>
      <c r="GZ173" s="13"/>
      <c r="HA173" s="13"/>
      <c r="HB173" s="13"/>
      <c r="HC173" s="13"/>
      <c r="HD173" s="13"/>
      <c r="HE173" s="13"/>
      <c r="HF173" s="13"/>
      <c r="HG173" s="13"/>
      <c r="HH173" s="13"/>
      <c r="HI173" s="13"/>
      <c r="HJ173" s="13"/>
      <c r="HK173" s="13"/>
      <c r="HL173" s="13"/>
      <c r="HM173" s="13"/>
      <c r="HN173" s="13"/>
      <c r="HO173" s="13"/>
      <c r="HP173" s="13"/>
      <c r="HQ173" s="13"/>
      <c r="HR173" s="13"/>
      <c r="HS173" s="13"/>
      <c r="HT173" s="13"/>
      <c r="HU173" s="13"/>
      <c r="HV173" s="13"/>
      <c r="HW173" s="13"/>
      <c r="HX173" s="13"/>
      <c r="HY173" s="13"/>
      <c r="HZ173" s="13"/>
      <c r="IA173" s="13"/>
      <c r="IB173" s="13"/>
      <c r="IC173" s="13"/>
      <c r="ID173" s="13"/>
      <c r="IE173" s="13"/>
      <c r="IF173" s="13"/>
      <c r="IG173" s="13"/>
      <c r="IH173" s="13"/>
      <c r="II173" s="13"/>
      <c r="IJ173" s="13"/>
      <c r="IK173" s="13"/>
      <c r="IL173" s="13"/>
      <c r="IM173" s="13"/>
      <c r="IN173" s="13"/>
      <c r="IO173" s="13"/>
      <c r="IP173" s="13"/>
      <c r="IQ173" s="13"/>
      <c r="IR173" s="13"/>
      <c r="IS173" s="13"/>
      <c r="IT173" s="13"/>
      <c r="IU173" s="13"/>
      <c r="IV173" s="13"/>
      <c r="IW173" s="13"/>
      <c r="IX173" s="13"/>
      <c r="IY173" s="13"/>
      <c r="IZ173" s="13"/>
      <c r="JA173" s="13"/>
      <c r="JB173" s="13"/>
      <c r="JC173" s="13"/>
      <c r="JD173" s="13"/>
      <c r="JE173" s="13"/>
      <c r="JF173" s="13"/>
      <c r="JG173" s="13"/>
      <c r="JH173" s="13"/>
      <c r="JI173" s="13"/>
      <c r="JJ173" s="13"/>
      <c r="JK173" s="13"/>
      <c r="JL173" s="13"/>
      <c r="JM173" s="13"/>
      <c r="JN173" s="13"/>
      <c r="JO173" s="13"/>
      <c r="JP173" s="13"/>
      <c r="JQ173" s="13"/>
      <c r="JR173" s="13"/>
      <c r="JS173" s="13"/>
      <c r="JT173" s="13"/>
      <c r="JU173" s="13"/>
      <c r="JV173" s="13"/>
      <c r="JW173" s="13"/>
      <c r="JX173" s="13"/>
      <c r="JY173" s="13"/>
      <c r="JZ173" s="13"/>
      <c r="KA173" s="13"/>
      <c r="KB173" s="13"/>
      <c r="KC173" s="13"/>
      <c r="KD173" s="13"/>
      <c r="KE173" s="13"/>
      <c r="KF173" s="13"/>
      <c r="KG173" s="13"/>
      <c r="KH173" s="13"/>
      <c r="KI173" s="13"/>
      <c r="KJ173" s="13"/>
      <c r="KK173" s="13"/>
      <c r="KL173" s="13"/>
      <c r="KM173" s="13"/>
      <c r="KN173" s="13"/>
      <c r="KO173" s="13"/>
      <c r="KP173" s="13"/>
      <c r="KQ173" s="13"/>
      <c r="KR173" s="13"/>
      <c r="KS173" s="13"/>
      <c r="KT173" s="13"/>
      <c r="KU173" s="13"/>
      <c r="KV173" s="13"/>
      <c r="KW173" s="13"/>
      <c r="KX173" s="13"/>
      <c r="KY173" s="13"/>
      <c r="KZ173" s="13"/>
      <c r="LA173" s="13"/>
      <c r="LB173" s="13"/>
      <c r="LC173" s="13"/>
      <c r="LD173" s="13"/>
      <c r="LE173" s="13"/>
      <c r="LF173" s="13"/>
      <c r="LG173" s="13"/>
      <c r="LH173" s="13"/>
      <c r="LI173" s="13"/>
      <c r="LJ173" s="13"/>
      <c r="LK173" s="13"/>
      <c r="LL173" s="13"/>
      <c r="LM173" s="13"/>
      <c r="LN173" s="13"/>
      <c r="LO173" s="13"/>
      <c r="LP173" s="13"/>
      <c r="LQ173" s="13"/>
      <c r="LR173" s="13"/>
      <c r="LS173" s="13"/>
      <c r="LT173" s="13"/>
      <c r="LU173" s="13"/>
      <c r="LV173" s="13"/>
      <c r="LW173" s="13"/>
      <c r="LX173" s="13"/>
      <c r="LY173" s="13"/>
      <c r="LZ173" s="13"/>
      <c r="MA173" s="13"/>
      <c r="MB173" s="13"/>
      <c r="MC173" s="13"/>
      <c r="MD173" s="13"/>
      <c r="ME173" s="13"/>
      <c r="MF173" s="13"/>
      <c r="MG173" s="13"/>
      <c r="MH173" s="13"/>
      <c r="MI173" s="13"/>
      <c r="MJ173" s="13"/>
      <c r="MK173" s="13"/>
      <c r="ML173" s="13"/>
      <c r="MM173" s="13"/>
      <c r="MN173" s="13"/>
      <c r="MO173" s="13"/>
      <c r="MP173" s="13"/>
      <c r="MQ173" s="13"/>
      <c r="MR173" s="13"/>
      <c r="MS173" s="13"/>
      <c r="MT173" s="13"/>
      <c r="MU173" s="13"/>
      <c r="MV173" s="13"/>
      <c r="MW173" s="13"/>
      <c r="MX173" s="13"/>
      <c r="MY173" s="13"/>
      <c r="MZ173" s="13"/>
      <c r="NA173" s="13"/>
      <c r="NB173" s="13"/>
      <c r="NC173" s="13"/>
      <c r="ND173" s="13"/>
      <c r="NE173" s="13"/>
      <c r="NF173" s="13"/>
      <c r="NG173" s="13"/>
      <c r="NH173" s="13"/>
      <c r="NI173" s="13"/>
      <c r="NJ173" s="13"/>
      <c r="NK173" s="13"/>
      <c r="NL173" s="13"/>
      <c r="NM173" s="13"/>
      <c r="NN173" s="13"/>
      <c r="NO173" s="13"/>
      <c r="NP173" s="13"/>
      <c r="NQ173" s="13"/>
      <c r="NR173" s="13"/>
      <c r="NS173" s="13"/>
      <c r="NT173" s="13"/>
      <c r="NU173" s="13"/>
      <c r="NV173" s="13"/>
      <c r="NW173" s="13"/>
      <c r="NX173" s="13"/>
      <c r="NY173" s="13"/>
      <c r="NZ173" s="13"/>
      <c r="OA173" s="13"/>
      <c r="OB173" s="13"/>
      <c r="OC173" s="13"/>
      <c r="OD173" s="13"/>
      <c r="OE173" s="13"/>
      <c r="OF173" s="13"/>
      <c r="OG173" s="13"/>
      <c r="OH173" s="13"/>
      <c r="OI173" s="13"/>
      <c r="OJ173" s="13"/>
      <c r="OK173" s="13"/>
      <c r="OL173" s="13"/>
      <c r="OM173" s="13"/>
      <c r="ON173" s="13"/>
      <c r="OO173" s="13"/>
      <c r="OP173" s="13"/>
      <c r="OQ173" s="13"/>
      <c r="OR173" s="13"/>
      <c r="OS173" s="13"/>
      <c r="OT173" s="13"/>
      <c r="OU173" s="13"/>
      <c r="OV173" s="13"/>
      <c r="OW173" s="13"/>
      <c r="OX173" s="13"/>
      <c r="OY173" s="13"/>
      <c r="OZ173" s="13"/>
      <c r="PA173" s="13"/>
      <c r="PB173" s="13"/>
      <c r="PC173" s="13"/>
      <c r="PD173" s="13"/>
      <c r="PE173" s="13"/>
      <c r="PF173" s="13"/>
      <c r="PG173" s="13"/>
      <c r="PH173" s="13"/>
      <c r="PI173" s="13"/>
      <c r="PJ173" s="13"/>
      <c r="PK173" s="13"/>
      <c r="PL173" s="13"/>
      <c r="PM173" s="13"/>
    </row>
    <row r="174" spans="1:429" ht="17.25" customHeight="1">
      <c r="A174" s="29" t="s">
        <v>71</v>
      </c>
      <c r="B174" s="45" t="s">
        <v>159</v>
      </c>
      <c r="C174" s="46" t="s">
        <v>196</v>
      </c>
      <c r="D174" s="32" t="s">
        <v>74</v>
      </c>
      <c r="E174" s="47">
        <v>61</v>
      </c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59"/>
      <c r="AE174" s="58"/>
      <c r="AF174" s="34" t="str">
        <f t="shared" si="17"/>
        <v>Внимание! Сумма по видам деятельности (кроме граф в том числе) должна быть равна суммарному выпуску</v>
      </c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  <c r="GB174" s="13"/>
      <c r="GC174" s="13"/>
      <c r="GD174" s="13"/>
      <c r="GE174" s="13"/>
      <c r="GF174" s="13"/>
      <c r="GG174" s="13"/>
      <c r="GH174" s="13"/>
      <c r="GI174" s="13"/>
      <c r="GJ174" s="13"/>
      <c r="GK174" s="13"/>
      <c r="GL174" s="13"/>
      <c r="GM174" s="13"/>
      <c r="GN174" s="13"/>
      <c r="GO174" s="13"/>
      <c r="GP174" s="13"/>
      <c r="GQ174" s="13"/>
      <c r="GR174" s="13"/>
      <c r="GS174" s="13"/>
      <c r="GT174" s="13"/>
      <c r="GU174" s="13"/>
      <c r="GV174" s="13"/>
      <c r="GW174" s="13"/>
      <c r="GX174" s="13"/>
      <c r="GY174" s="13"/>
      <c r="GZ174" s="13"/>
      <c r="HA174" s="13"/>
      <c r="HB174" s="13"/>
      <c r="HC174" s="13"/>
      <c r="HD174" s="13"/>
      <c r="HE174" s="13"/>
      <c r="HF174" s="13"/>
      <c r="HG174" s="13"/>
      <c r="HH174" s="13"/>
      <c r="HI174" s="13"/>
      <c r="HJ174" s="13"/>
      <c r="HK174" s="13"/>
      <c r="HL174" s="13"/>
      <c r="HM174" s="13"/>
      <c r="HN174" s="13"/>
      <c r="HO174" s="13"/>
      <c r="HP174" s="13"/>
      <c r="HQ174" s="13"/>
      <c r="HR174" s="13"/>
      <c r="HS174" s="13"/>
      <c r="HT174" s="13"/>
      <c r="HU174" s="13"/>
      <c r="HV174" s="13"/>
      <c r="HW174" s="13"/>
      <c r="HX174" s="13"/>
      <c r="HY174" s="13"/>
      <c r="HZ174" s="13"/>
      <c r="IA174" s="13"/>
      <c r="IB174" s="13"/>
      <c r="IC174" s="13"/>
      <c r="ID174" s="13"/>
      <c r="IE174" s="13"/>
      <c r="IF174" s="13"/>
      <c r="IG174" s="13"/>
      <c r="IH174" s="13"/>
      <c r="II174" s="13"/>
      <c r="IJ174" s="13"/>
      <c r="IK174" s="13"/>
      <c r="IL174" s="13"/>
      <c r="IM174" s="13"/>
      <c r="IN174" s="13"/>
      <c r="IO174" s="13"/>
      <c r="IP174" s="13"/>
      <c r="IQ174" s="13"/>
      <c r="IR174" s="13"/>
      <c r="IS174" s="13"/>
      <c r="IT174" s="13"/>
      <c r="IU174" s="13"/>
      <c r="IV174" s="13"/>
      <c r="IW174" s="13"/>
      <c r="IX174" s="13"/>
      <c r="IY174" s="13"/>
      <c r="IZ174" s="13"/>
      <c r="JA174" s="13"/>
      <c r="JB174" s="13"/>
      <c r="JC174" s="13"/>
      <c r="JD174" s="13"/>
      <c r="JE174" s="13"/>
      <c r="JF174" s="13"/>
      <c r="JG174" s="13"/>
      <c r="JH174" s="13"/>
      <c r="JI174" s="13"/>
      <c r="JJ174" s="13"/>
      <c r="JK174" s="13"/>
      <c r="JL174" s="13"/>
      <c r="JM174" s="13"/>
      <c r="JN174" s="13"/>
      <c r="JO174" s="13"/>
      <c r="JP174" s="13"/>
      <c r="JQ174" s="13"/>
      <c r="JR174" s="13"/>
      <c r="JS174" s="13"/>
      <c r="JT174" s="13"/>
      <c r="JU174" s="13"/>
      <c r="JV174" s="13"/>
      <c r="JW174" s="13"/>
      <c r="JX174" s="13"/>
      <c r="JY174" s="13"/>
      <c r="JZ174" s="13"/>
      <c r="KA174" s="13"/>
      <c r="KB174" s="13"/>
      <c r="KC174" s="13"/>
      <c r="KD174" s="13"/>
      <c r="KE174" s="13"/>
      <c r="KF174" s="13"/>
      <c r="KG174" s="13"/>
      <c r="KH174" s="13"/>
      <c r="KI174" s="13"/>
      <c r="KJ174" s="13"/>
      <c r="KK174" s="13"/>
      <c r="KL174" s="13"/>
      <c r="KM174" s="13"/>
      <c r="KN174" s="13"/>
      <c r="KO174" s="13"/>
      <c r="KP174" s="13"/>
      <c r="KQ174" s="13"/>
      <c r="KR174" s="13"/>
      <c r="KS174" s="13"/>
      <c r="KT174" s="13"/>
      <c r="KU174" s="13"/>
      <c r="KV174" s="13"/>
      <c r="KW174" s="13"/>
      <c r="KX174" s="13"/>
      <c r="KY174" s="13"/>
      <c r="KZ174" s="13"/>
      <c r="LA174" s="13"/>
      <c r="LB174" s="13"/>
      <c r="LC174" s="13"/>
      <c r="LD174" s="13"/>
      <c r="LE174" s="13"/>
      <c r="LF174" s="13"/>
      <c r="LG174" s="13"/>
      <c r="LH174" s="13"/>
      <c r="LI174" s="13"/>
      <c r="LJ174" s="13"/>
      <c r="LK174" s="13"/>
      <c r="LL174" s="13"/>
      <c r="LM174" s="13"/>
      <c r="LN174" s="13"/>
      <c r="LO174" s="13"/>
      <c r="LP174" s="13"/>
      <c r="LQ174" s="13"/>
      <c r="LR174" s="13"/>
      <c r="LS174" s="13"/>
      <c r="LT174" s="13"/>
      <c r="LU174" s="13"/>
      <c r="LV174" s="13"/>
      <c r="LW174" s="13"/>
      <c r="LX174" s="13"/>
      <c r="LY174" s="13"/>
      <c r="LZ174" s="13"/>
      <c r="MA174" s="13"/>
      <c r="MB174" s="13"/>
      <c r="MC174" s="13"/>
      <c r="MD174" s="13"/>
      <c r="ME174" s="13"/>
      <c r="MF174" s="13"/>
      <c r="MG174" s="13"/>
      <c r="MH174" s="13"/>
      <c r="MI174" s="13"/>
      <c r="MJ174" s="13"/>
      <c r="MK174" s="13"/>
      <c r="ML174" s="13"/>
      <c r="MM174" s="13"/>
      <c r="MN174" s="13"/>
      <c r="MO174" s="13"/>
      <c r="MP174" s="13"/>
      <c r="MQ174" s="13"/>
      <c r="MR174" s="13"/>
      <c r="MS174" s="13"/>
      <c r="MT174" s="13"/>
      <c r="MU174" s="13"/>
      <c r="MV174" s="13"/>
      <c r="MW174" s="13"/>
      <c r="MX174" s="13"/>
      <c r="MY174" s="13"/>
      <c r="MZ174" s="13"/>
      <c r="NA174" s="13"/>
      <c r="NB174" s="13"/>
      <c r="NC174" s="13"/>
      <c r="ND174" s="13"/>
      <c r="NE174" s="13"/>
      <c r="NF174" s="13"/>
      <c r="NG174" s="13"/>
      <c r="NH174" s="13"/>
      <c r="NI174" s="13"/>
      <c r="NJ174" s="13"/>
      <c r="NK174" s="13"/>
      <c r="NL174" s="13"/>
      <c r="NM174" s="13"/>
      <c r="NN174" s="13"/>
      <c r="NO174" s="13"/>
      <c r="NP174" s="13"/>
      <c r="NQ174" s="13"/>
      <c r="NR174" s="13"/>
      <c r="NS174" s="13"/>
      <c r="NT174" s="13"/>
      <c r="NU174" s="13"/>
      <c r="NV174" s="13"/>
      <c r="NW174" s="13"/>
      <c r="NX174" s="13"/>
      <c r="NY174" s="13"/>
      <c r="NZ174" s="13"/>
      <c r="OA174" s="13"/>
      <c r="OB174" s="13"/>
      <c r="OC174" s="13"/>
      <c r="OD174" s="13"/>
      <c r="OE174" s="13"/>
      <c r="OF174" s="13"/>
      <c r="OG174" s="13"/>
      <c r="OH174" s="13"/>
      <c r="OI174" s="13"/>
      <c r="OJ174" s="13"/>
      <c r="OK174" s="13"/>
      <c r="OL174" s="13"/>
      <c r="OM174" s="13"/>
      <c r="ON174" s="13"/>
      <c r="OO174" s="13"/>
      <c r="OP174" s="13"/>
      <c r="OQ174" s="13"/>
      <c r="OR174" s="13"/>
      <c r="OS174" s="13"/>
      <c r="OT174" s="13"/>
      <c r="OU174" s="13"/>
      <c r="OV174" s="13"/>
      <c r="OW174" s="13"/>
      <c r="OX174" s="13"/>
      <c r="OY174" s="13"/>
      <c r="OZ174" s="13"/>
      <c r="PA174" s="13"/>
      <c r="PB174" s="13"/>
      <c r="PC174" s="13"/>
      <c r="PD174" s="13"/>
      <c r="PE174" s="13"/>
      <c r="PF174" s="13"/>
      <c r="PG174" s="13"/>
      <c r="PH174" s="13"/>
      <c r="PI174" s="13"/>
      <c r="PJ174" s="13"/>
      <c r="PK174" s="13"/>
      <c r="PL174" s="13"/>
      <c r="PM174" s="13"/>
    </row>
    <row r="175" spans="1:429" ht="17.25" customHeight="1">
      <c r="A175" s="29" t="s">
        <v>71</v>
      </c>
      <c r="B175" s="45" t="s">
        <v>139</v>
      </c>
      <c r="C175" s="46" t="s">
        <v>196</v>
      </c>
      <c r="D175" s="32" t="s">
        <v>74</v>
      </c>
      <c r="E175" s="47">
        <v>47</v>
      </c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59"/>
      <c r="AE175" s="58"/>
      <c r="AF175" s="34" t="str">
        <f t="shared" si="17"/>
        <v>Внимание! Сумма по видам деятельности (кроме граф в том числе) должна быть равна суммарному выпуску</v>
      </c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  <c r="GB175" s="13"/>
      <c r="GC175" s="13"/>
      <c r="GD175" s="13"/>
      <c r="GE175" s="13"/>
      <c r="GF175" s="13"/>
      <c r="GG175" s="13"/>
      <c r="GH175" s="13"/>
      <c r="GI175" s="13"/>
      <c r="GJ175" s="13"/>
      <c r="GK175" s="13"/>
      <c r="GL175" s="13"/>
      <c r="GM175" s="13"/>
      <c r="GN175" s="13"/>
      <c r="GO175" s="13"/>
      <c r="GP175" s="13"/>
      <c r="GQ175" s="13"/>
      <c r="GR175" s="13"/>
      <c r="GS175" s="13"/>
      <c r="GT175" s="13"/>
      <c r="GU175" s="13"/>
      <c r="GV175" s="13"/>
      <c r="GW175" s="13"/>
      <c r="GX175" s="13"/>
      <c r="GY175" s="13"/>
      <c r="GZ175" s="13"/>
      <c r="HA175" s="13"/>
      <c r="HB175" s="13"/>
      <c r="HC175" s="13"/>
      <c r="HD175" s="13"/>
      <c r="HE175" s="13"/>
      <c r="HF175" s="13"/>
      <c r="HG175" s="13"/>
      <c r="HH175" s="13"/>
      <c r="HI175" s="13"/>
      <c r="HJ175" s="13"/>
      <c r="HK175" s="13"/>
      <c r="HL175" s="13"/>
      <c r="HM175" s="13"/>
      <c r="HN175" s="13"/>
      <c r="HO175" s="13"/>
      <c r="HP175" s="13"/>
      <c r="HQ175" s="13"/>
      <c r="HR175" s="13"/>
      <c r="HS175" s="13"/>
      <c r="HT175" s="13"/>
      <c r="HU175" s="13"/>
      <c r="HV175" s="13"/>
      <c r="HW175" s="13"/>
      <c r="HX175" s="13"/>
      <c r="HY175" s="13"/>
      <c r="HZ175" s="13"/>
      <c r="IA175" s="13"/>
      <c r="IB175" s="13"/>
      <c r="IC175" s="13"/>
      <c r="ID175" s="13"/>
      <c r="IE175" s="13"/>
      <c r="IF175" s="13"/>
      <c r="IG175" s="13"/>
      <c r="IH175" s="13"/>
      <c r="II175" s="13"/>
      <c r="IJ175" s="13"/>
      <c r="IK175" s="13"/>
      <c r="IL175" s="13"/>
      <c r="IM175" s="13"/>
      <c r="IN175" s="13"/>
      <c r="IO175" s="13"/>
      <c r="IP175" s="13"/>
      <c r="IQ175" s="13"/>
      <c r="IR175" s="13"/>
      <c r="IS175" s="13"/>
      <c r="IT175" s="13"/>
      <c r="IU175" s="13"/>
      <c r="IV175" s="13"/>
      <c r="IW175" s="13"/>
      <c r="IX175" s="13"/>
      <c r="IY175" s="13"/>
      <c r="IZ175" s="13"/>
      <c r="JA175" s="13"/>
      <c r="JB175" s="13"/>
      <c r="JC175" s="13"/>
      <c r="JD175" s="13"/>
      <c r="JE175" s="13"/>
      <c r="JF175" s="13"/>
      <c r="JG175" s="13"/>
      <c r="JH175" s="13"/>
      <c r="JI175" s="13"/>
      <c r="JJ175" s="13"/>
      <c r="JK175" s="13"/>
      <c r="JL175" s="13"/>
      <c r="JM175" s="13"/>
      <c r="JN175" s="13"/>
      <c r="JO175" s="13"/>
      <c r="JP175" s="13"/>
      <c r="JQ175" s="13"/>
      <c r="JR175" s="13"/>
      <c r="JS175" s="13"/>
      <c r="JT175" s="13"/>
      <c r="JU175" s="13"/>
      <c r="JV175" s="13"/>
      <c r="JW175" s="13"/>
      <c r="JX175" s="13"/>
      <c r="JY175" s="13"/>
      <c r="JZ175" s="13"/>
      <c r="KA175" s="13"/>
      <c r="KB175" s="13"/>
      <c r="KC175" s="13"/>
      <c r="KD175" s="13"/>
      <c r="KE175" s="13"/>
      <c r="KF175" s="13"/>
      <c r="KG175" s="13"/>
      <c r="KH175" s="13"/>
      <c r="KI175" s="13"/>
      <c r="KJ175" s="13"/>
      <c r="KK175" s="13"/>
      <c r="KL175" s="13"/>
      <c r="KM175" s="13"/>
      <c r="KN175" s="13"/>
      <c r="KO175" s="13"/>
      <c r="KP175" s="13"/>
      <c r="KQ175" s="13"/>
      <c r="KR175" s="13"/>
      <c r="KS175" s="13"/>
      <c r="KT175" s="13"/>
      <c r="KU175" s="13"/>
      <c r="KV175" s="13"/>
      <c r="KW175" s="13"/>
      <c r="KX175" s="13"/>
      <c r="KY175" s="13"/>
      <c r="KZ175" s="13"/>
      <c r="LA175" s="13"/>
      <c r="LB175" s="13"/>
      <c r="LC175" s="13"/>
      <c r="LD175" s="13"/>
      <c r="LE175" s="13"/>
      <c r="LF175" s="13"/>
      <c r="LG175" s="13"/>
      <c r="LH175" s="13"/>
      <c r="LI175" s="13"/>
      <c r="LJ175" s="13"/>
      <c r="LK175" s="13"/>
      <c r="LL175" s="13"/>
      <c r="LM175" s="13"/>
      <c r="LN175" s="13"/>
      <c r="LO175" s="13"/>
      <c r="LP175" s="13"/>
      <c r="LQ175" s="13"/>
      <c r="LR175" s="13"/>
      <c r="LS175" s="13"/>
      <c r="LT175" s="13"/>
      <c r="LU175" s="13"/>
      <c r="LV175" s="13"/>
      <c r="LW175" s="13"/>
      <c r="LX175" s="13"/>
      <c r="LY175" s="13"/>
      <c r="LZ175" s="13"/>
      <c r="MA175" s="13"/>
      <c r="MB175" s="13"/>
      <c r="MC175" s="13"/>
      <c r="MD175" s="13"/>
      <c r="ME175" s="13"/>
      <c r="MF175" s="13"/>
      <c r="MG175" s="13"/>
      <c r="MH175" s="13"/>
      <c r="MI175" s="13"/>
      <c r="MJ175" s="13"/>
      <c r="MK175" s="13"/>
      <c r="ML175" s="13"/>
      <c r="MM175" s="13"/>
      <c r="MN175" s="13"/>
      <c r="MO175" s="13"/>
      <c r="MP175" s="13"/>
      <c r="MQ175" s="13"/>
      <c r="MR175" s="13"/>
      <c r="MS175" s="13"/>
      <c r="MT175" s="13"/>
      <c r="MU175" s="13"/>
      <c r="MV175" s="13"/>
      <c r="MW175" s="13"/>
      <c r="MX175" s="13"/>
      <c r="MY175" s="13"/>
      <c r="MZ175" s="13"/>
      <c r="NA175" s="13"/>
      <c r="NB175" s="13"/>
      <c r="NC175" s="13"/>
      <c r="ND175" s="13"/>
      <c r="NE175" s="13"/>
      <c r="NF175" s="13"/>
      <c r="NG175" s="13"/>
      <c r="NH175" s="13"/>
      <c r="NI175" s="13"/>
      <c r="NJ175" s="13"/>
      <c r="NK175" s="13"/>
      <c r="NL175" s="13"/>
      <c r="NM175" s="13"/>
      <c r="NN175" s="13"/>
      <c r="NO175" s="13"/>
      <c r="NP175" s="13"/>
      <c r="NQ175" s="13"/>
      <c r="NR175" s="13"/>
      <c r="NS175" s="13"/>
      <c r="NT175" s="13"/>
      <c r="NU175" s="13"/>
      <c r="NV175" s="13"/>
      <c r="NW175" s="13"/>
      <c r="NX175" s="13"/>
      <c r="NY175" s="13"/>
      <c r="NZ175" s="13"/>
      <c r="OA175" s="13"/>
      <c r="OB175" s="13"/>
      <c r="OC175" s="13"/>
      <c r="OD175" s="13"/>
      <c r="OE175" s="13"/>
      <c r="OF175" s="13"/>
      <c r="OG175" s="13"/>
      <c r="OH175" s="13"/>
      <c r="OI175" s="13"/>
      <c r="OJ175" s="13"/>
      <c r="OK175" s="13"/>
      <c r="OL175" s="13"/>
      <c r="OM175" s="13"/>
      <c r="ON175" s="13"/>
      <c r="OO175" s="13"/>
      <c r="OP175" s="13"/>
      <c r="OQ175" s="13"/>
      <c r="OR175" s="13"/>
      <c r="OS175" s="13"/>
      <c r="OT175" s="13"/>
      <c r="OU175" s="13"/>
      <c r="OV175" s="13"/>
      <c r="OW175" s="13"/>
      <c r="OX175" s="13"/>
      <c r="OY175" s="13"/>
      <c r="OZ175" s="13"/>
      <c r="PA175" s="13"/>
      <c r="PB175" s="13"/>
      <c r="PC175" s="13"/>
      <c r="PD175" s="13"/>
      <c r="PE175" s="13"/>
      <c r="PF175" s="13"/>
      <c r="PG175" s="13"/>
      <c r="PH175" s="13"/>
      <c r="PI175" s="13"/>
      <c r="PJ175" s="13"/>
      <c r="PK175" s="13"/>
      <c r="PL175" s="13"/>
      <c r="PM175" s="13"/>
    </row>
    <row r="176" spans="1:429" ht="17.25" customHeight="1">
      <c r="A176" s="29" t="s">
        <v>71</v>
      </c>
      <c r="B176" s="45" t="s">
        <v>198</v>
      </c>
      <c r="C176" s="46" t="s">
        <v>196</v>
      </c>
      <c r="D176" s="32" t="s">
        <v>74</v>
      </c>
      <c r="E176" s="47">
        <v>22</v>
      </c>
      <c r="F176" s="27"/>
      <c r="G176" s="49"/>
      <c r="H176" s="49"/>
      <c r="I176" s="27"/>
      <c r="J176" s="27"/>
      <c r="K176" s="27"/>
      <c r="L176" s="49"/>
      <c r="M176" s="27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59"/>
      <c r="AE176" s="58"/>
      <c r="AF176" s="34" t="str">
        <f t="shared" si="17"/>
        <v>Внимание! Сумма по видам деятельности (кроме граф в том числе) должна быть равна суммарному выпуску</v>
      </c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  <c r="GN176" s="13"/>
      <c r="GO176" s="13"/>
      <c r="GP176" s="13"/>
      <c r="GQ176" s="13"/>
      <c r="GR176" s="13"/>
      <c r="GS176" s="13"/>
      <c r="GT176" s="13"/>
      <c r="GU176" s="13"/>
      <c r="GV176" s="13"/>
      <c r="GW176" s="13"/>
      <c r="GX176" s="13"/>
      <c r="GY176" s="13"/>
      <c r="GZ176" s="13"/>
      <c r="HA176" s="13"/>
      <c r="HB176" s="13"/>
      <c r="HC176" s="13"/>
      <c r="HD176" s="13"/>
      <c r="HE176" s="13"/>
      <c r="HF176" s="13"/>
      <c r="HG176" s="13"/>
      <c r="HH176" s="13"/>
      <c r="HI176" s="13"/>
      <c r="HJ176" s="13"/>
      <c r="HK176" s="13"/>
      <c r="HL176" s="13"/>
      <c r="HM176" s="13"/>
      <c r="HN176" s="13"/>
      <c r="HO176" s="13"/>
      <c r="HP176" s="13"/>
      <c r="HQ176" s="13"/>
      <c r="HR176" s="13"/>
      <c r="HS176" s="13"/>
      <c r="HT176" s="13"/>
      <c r="HU176" s="13"/>
      <c r="HV176" s="13"/>
      <c r="HW176" s="13"/>
      <c r="HX176" s="13"/>
      <c r="HY176" s="13"/>
      <c r="HZ176" s="13"/>
      <c r="IA176" s="13"/>
      <c r="IB176" s="13"/>
      <c r="IC176" s="13"/>
      <c r="ID176" s="13"/>
      <c r="IE176" s="13"/>
      <c r="IF176" s="13"/>
      <c r="IG176" s="13"/>
      <c r="IH176" s="13"/>
      <c r="II176" s="13"/>
      <c r="IJ176" s="13"/>
      <c r="IK176" s="13"/>
      <c r="IL176" s="13"/>
      <c r="IM176" s="13"/>
      <c r="IN176" s="13"/>
      <c r="IO176" s="13"/>
      <c r="IP176" s="13"/>
      <c r="IQ176" s="13"/>
      <c r="IR176" s="13"/>
      <c r="IS176" s="13"/>
      <c r="IT176" s="13"/>
      <c r="IU176" s="13"/>
      <c r="IV176" s="13"/>
      <c r="IW176" s="13"/>
      <c r="IX176" s="13"/>
      <c r="IY176" s="13"/>
      <c r="IZ176" s="13"/>
      <c r="JA176" s="13"/>
      <c r="JB176" s="13"/>
      <c r="JC176" s="13"/>
      <c r="JD176" s="13"/>
      <c r="JE176" s="13"/>
      <c r="JF176" s="13"/>
      <c r="JG176" s="13"/>
      <c r="JH176" s="13"/>
      <c r="JI176" s="13"/>
      <c r="JJ176" s="13"/>
      <c r="JK176" s="13"/>
      <c r="JL176" s="13"/>
      <c r="JM176" s="13"/>
      <c r="JN176" s="13"/>
      <c r="JO176" s="13"/>
      <c r="JP176" s="13"/>
      <c r="JQ176" s="13"/>
      <c r="JR176" s="13"/>
      <c r="JS176" s="13"/>
      <c r="JT176" s="13"/>
      <c r="JU176" s="13"/>
      <c r="JV176" s="13"/>
      <c r="JW176" s="13"/>
      <c r="JX176" s="13"/>
      <c r="JY176" s="13"/>
      <c r="JZ176" s="13"/>
      <c r="KA176" s="13"/>
      <c r="KB176" s="13"/>
      <c r="KC176" s="13"/>
      <c r="KD176" s="13"/>
      <c r="KE176" s="13"/>
      <c r="KF176" s="13"/>
      <c r="KG176" s="13"/>
      <c r="KH176" s="13"/>
      <c r="KI176" s="13"/>
      <c r="KJ176" s="13"/>
      <c r="KK176" s="13"/>
      <c r="KL176" s="13"/>
      <c r="KM176" s="13"/>
      <c r="KN176" s="13"/>
      <c r="KO176" s="13"/>
      <c r="KP176" s="13"/>
      <c r="KQ176" s="13"/>
      <c r="KR176" s="13"/>
      <c r="KS176" s="13"/>
      <c r="KT176" s="13"/>
      <c r="KU176" s="13"/>
      <c r="KV176" s="13"/>
      <c r="KW176" s="13"/>
      <c r="KX176" s="13"/>
      <c r="KY176" s="13"/>
      <c r="KZ176" s="13"/>
      <c r="LA176" s="13"/>
      <c r="LB176" s="13"/>
      <c r="LC176" s="13"/>
      <c r="LD176" s="13"/>
      <c r="LE176" s="13"/>
      <c r="LF176" s="13"/>
      <c r="LG176" s="13"/>
      <c r="LH176" s="13"/>
      <c r="LI176" s="13"/>
      <c r="LJ176" s="13"/>
      <c r="LK176" s="13"/>
      <c r="LL176" s="13"/>
      <c r="LM176" s="13"/>
      <c r="LN176" s="13"/>
      <c r="LO176" s="13"/>
      <c r="LP176" s="13"/>
      <c r="LQ176" s="13"/>
      <c r="LR176" s="13"/>
      <c r="LS176" s="13"/>
      <c r="LT176" s="13"/>
      <c r="LU176" s="13"/>
      <c r="LV176" s="13"/>
      <c r="LW176" s="13"/>
      <c r="LX176" s="13"/>
      <c r="LY176" s="13"/>
      <c r="LZ176" s="13"/>
      <c r="MA176" s="13"/>
      <c r="MB176" s="13"/>
      <c r="MC176" s="13"/>
      <c r="MD176" s="13"/>
      <c r="ME176" s="13"/>
      <c r="MF176" s="13"/>
      <c r="MG176" s="13"/>
      <c r="MH176" s="13"/>
      <c r="MI176" s="13"/>
      <c r="MJ176" s="13"/>
      <c r="MK176" s="13"/>
      <c r="ML176" s="13"/>
      <c r="MM176" s="13"/>
      <c r="MN176" s="13"/>
      <c r="MO176" s="13"/>
      <c r="MP176" s="13"/>
      <c r="MQ176" s="13"/>
      <c r="MR176" s="13"/>
      <c r="MS176" s="13"/>
      <c r="MT176" s="13"/>
      <c r="MU176" s="13"/>
      <c r="MV176" s="13"/>
      <c r="MW176" s="13"/>
      <c r="MX176" s="13"/>
      <c r="MY176" s="13"/>
      <c r="MZ176" s="13"/>
      <c r="NA176" s="13"/>
      <c r="NB176" s="13"/>
      <c r="NC176" s="13"/>
      <c r="ND176" s="13"/>
      <c r="NE176" s="13"/>
      <c r="NF176" s="13"/>
      <c r="NG176" s="13"/>
      <c r="NH176" s="13"/>
      <c r="NI176" s="13"/>
      <c r="NJ176" s="13"/>
      <c r="NK176" s="13"/>
      <c r="NL176" s="13"/>
      <c r="NM176" s="13"/>
      <c r="NN176" s="13"/>
      <c r="NO176" s="13"/>
      <c r="NP176" s="13"/>
      <c r="NQ176" s="13"/>
      <c r="NR176" s="13"/>
      <c r="NS176" s="13"/>
      <c r="NT176" s="13"/>
      <c r="NU176" s="13"/>
      <c r="NV176" s="13"/>
      <c r="NW176" s="13"/>
      <c r="NX176" s="13"/>
      <c r="NY176" s="13"/>
      <c r="NZ176" s="13"/>
      <c r="OA176" s="13"/>
      <c r="OB176" s="13"/>
      <c r="OC176" s="13"/>
      <c r="OD176" s="13"/>
      <c r="OE176" s="13"/>
      <c r="OF176" s="13"/>
      <c r="OG176" s="13"/>
      <c r="OH176" s="13"/>
      <c r="OI176" s="13"/>
      <c r="OJ176" s="13"/>
      <c r="OK176" s="13"/>
      <c r="OL176" s="13"/>
      <c r="OM176" s="13"/>
      <c r="ON176" s="13"/>
      <c r="OO176" s="13"/>
      <c r="OP176" s="13"/>
      <c r="OQ176" s="13"/>
      <c r="OR176" s="13"/>
      <c r="OS176" s="13"/>
      <c r="OT176" s="13"/>
      <c r="OU176" s="13"/>
      <c r="OV176" s="13"/>
      <c r="OW176" s="13"/>
      <c r="OX176" s="13"/>
      <c r="OY176" s="13"/>
      <c r="OZ176" s="13"/>
      <c r="PA176" s="13"/>
      <c r="PB176" s="13"/>
      <c r="PC176" s="13"/>
      <c r="PD176" s="13"/>
      <c r="PE176" s="13"/>
      <c r="PF176" s="13"/>
      <c r="PG176" s="13"/>
      <c r="PH176" s="13"/>
      <c r="PI176" s="13"/>
      <c r="PJ176" s="13"/>
      <c r="PK176" s="13"/>
      <c r="PL176" s="13"/>
      <c r="PM176" s="13"/>
    </row>
    <row r="177" spans="1:429" ht="17.25" customHeight="1">
      <c r="A177" s="29" t="s">
        <v>71</v>
      </c>
      <c r="B177" s="45" t="s">
        <v>199</v>
      </c>
      <c r="C177" s="46" t="s">
        <v>196</v>
      </c>
      <c r="D177" s="32" t="s">
        <v>74</v>
      </c>
      <c r="E177" s="47">
        <v>149</v>
      </c>
      <c r="F177" s="27"/>
      <c r="G177" s="27"/>
      <c r="H177" s="49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59"/>
      <c r="AE177" s="58"/>
      <c r="AF177" s="34" t="str">
        <f t="shared" si="17"/>
        <v>Внимание! Сумма по видам деятельности (кроме граф в том числе) должна быть равна суммарному выпуску</v>
      </c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13"/>
      <c r="GO177" s="13"/>
      <c r="GP177" s="13"/>
      <c r="GQ177" s="13"/>
      <c r="GR177" s="13"/>
      <c r="GS177" s="13"/>
      <c r="GT177" s="13"/>
      <c r="GU177" s="13"/>
      <c r="GV177" s="13"/>
      <c r="GW177" s="13"/>
      <c r="GX177" s="13"/>
      <c r="GY177" s="13"/>
      <c r="GZ177" s="13"/>
      <c r="HA177" s="13"/>
      <c r="HB177" s="13"/>
      <c r="HC177" s="13"/>
      <c r="HD177" s="13"/>
      <c r="HE177" s="13"/>
      <c r="HF177" s="13"/>
      <c r="HG177" s="13"/>
      <c r="HH177" s="13"/>
      <c r="HI177" s="13"/>
      <c r="HJ177" s="13"/>
      <c r="HK177" s="13"/>
      <c r="HL177" s="13"/>
      <c r="HM177" s="13"/>
      <c r="HN177" s="13"/>
      <c r="HO177" s="13"/>
      <c r="HP177" s="13"/>
      <c r="HQ177" s="13"/>
      <c r="HR177" s="13"/>
      <c r="HS177" s="13"/>
      <c r="HT177" s="13"/>
      <c r="HU177" s="13"/>
      <c r="HV177" s="13"/>
      <c r="HW177" s="13"/>
      <c r="HX177" s="13"/>
      <c r="HY177" s="13"/>
      <c r="HZ177" s="13"/>
      <c r="IA177" s="13"/>
      <c r="IB177" s="13"/>
      <c r="IC177" s="13"/>
      <c r="ID177" s="13"/>
      <c r="IE177" s="13"/>
      <c r="IF177" s="13"/>
      <c r="IG177" s="13"/>
      <c r="IH177" s="13"/>
      <c r="II177" s="13"/>
      <c r="IJ177" s="13"/>
      <c r="IK177" s="13"/>
      <c r="IL177" s="13"/>
      <c r="IM177" s="13"/>
      <c r="IN177" s="13"/>
      <c r="IO177" s="13"/>
      <c r="IP177" s="13"/>
      <c r="IQ177" s="13"/>
      <c r="IR177" s="13"/>
      <c r="IS177" s="13"/>
      <c r="IT177" s="13"/>
      <c r="IU177" s="13"/>
      <c r="IV177" s="13"/>
      <c r="IW177" s="13"/>
      <c r="IX177" s="13"/>
      <c r="IY177" s="13"/>
      <c r="IZ177" s="13"/>
      <c r="JA177" s="13"/>
      <c r="JB177" s="13"/>
      <c r="JC177" s="13"/>
      <c r="JD177" s="13"/>
      <c r="JE177" s="13"/>
      <c r="JF177" s="13"/>
      <c r="JG177" s="13"/>
      <c r="JH177" s="13"/>
      <c r="JI177" s="13"/>
      <c r="JJ177" s="13"/>
      <c r="JK177" s="13"/>
      <c r="JL177" s="13"/>
      <c r="JM177" s="13"/>
      <c r="JN177" s="13"/>
      <c r="JO177" s="13"/>
      <c r="JP177" s="13"/>
      <c r="JQ177" s="13"/>
      <c r="JR177" s="13"/>
      <c r="JS177" s="13"/>
      <c r="JT177" s="13"/>
      <c r="JU177" s="13"/>
      <c r="JV177" s="13"/>
      <c r="JW177" s="13"/>
      <c r="JX177" s="13"/>
      <c r="JY177" s="13"/>
      <c r="JZ177" s="13"/>
      <c r="KA177" s="13"/>
      <c r="KB177" s="13"/>
      <c r="KC177" s="13"/>
      <c r="KD177" s="13"/>
      <c r="KE177" s="13"/>
      <c r="KF177" s="13"/>
      <c r="KG177" s="13"/>
      <c r="KH177" s="13"/>
      <c r="KI177" s="13"/>
      <c r="KJ177" s="13"/>
      <c r="KK177" s="13"/>
      <c r="KL177" s="13"/>
      <c r="KM177" s="13"/>
      <c r="KN177" s="13"/>
      <c r="KO177" s="13"/>
      <c r="KP177" s="13"/>
      <c r="KQ177" s="13"/>
      <c r="KR177" s="13"/>
      <c r="KS177" s="13"/>
      <c r="KT177" s="13"/>
      <c r="KU177" s="13"/>
      <c r="KV177" s="13"/>
      <c r="KW177" s="13"/>
      <c r="KX177" s="13"/>
      <c r="KY177" s="13"/>
      <c r="KZ177" s="13"/>
      <c r="LA177" s="13"/>
      <c r="LB177" s="13"/>
      <c r="LC177" s="13"/>
      <c r="LD177" s="13"/>
      <c r="LE177" s="13"/>
      <c r="LF177" s="13"/>
      <c r="LG177" s="13"/>
      <c r="LH177" s="13"/>
      <c r="LI177" s="13"/>
      <c r="LJ177" s="13"/>
      <c r="LK177" s="13"/>
      <c r="LL177" s="13"/>
      <c r="LM177" s="13"/>
      <c r="LN177" s="13"/>
      <c r="LO177" s="13"/>
      <c r="LP177" s="13"/>
      <c r="LQ177" s="13"/>
      <c r="LR177" s="13"/>
      <c r="LS177" s="13"/>
      <c r="LT177" s="13"/>
      <c r="LU177" s="13"/>
      <c r="LV177" s="13"/>
      <c r="LW177" s="13"/>
      <c r="LX177" s="13"/>
      <c r="LY177" s="13"/>
      <c r="LZ177" s="13"/>
      <c r="MA177" s="13"/>
      <c r="MB177" s="13"/>
      <c r="MC177" s="13"/>
      <c r="MD177" s="13"/>
      <c r="ME177" s="13"/>
      <c r="MF177" s="13"/>
      <c r="MG177" s="13"/>
      <c r="MH177" s="13"/>
      <c r="MI177" s="13"/>
      <c r="MJ177" s="13"/>
      <c r="MK177" s="13"/>
      <c r="ML177" s="13"/>
      <c r="MM177" s="13"/>
      <c r="MN177" s="13"/>
      <c r="MO177" s="13"/>
      <c r="MP177" s="13"/>
      <c r="MQ177" s="13"/>
      <c r="MR177" s="13"/>
      <c r="MS177" s="13"/>
      <c r="MT177" s="13"/>
      <c r="MU177" s="13"/>
      <c r="MV177" s="13"/>
      <c r="MW177" s="13"/>
      <c r="MX177" s="13"/>
      <c r="MY177" s="13"/>
      <c r="MZ177" s="13"/>
      <c r="NA177" s="13"/>
      <c r="NB177" s="13"/>
      <c r="NC177" s="13"/>
      <c r="ND177" s="13"/>
      <c r="NE177" s="13"/>
      <c r="NF177" s="13"/>
      <c r="NG177" s="13"/>
      <c r="NH177" s="13"/>
      <c r="NI177" s="13"/>
      <c r="NJ177" s="13"/>
      <c r="NK177" s="13"/>
      <c r="NL177" s="13"/>
      <c r="NM177" s="13"/>
      <c r="NN177" s="13"/>
      <c r="NO177" s="13"/>
      <c r="NP177" s="13"/>
      <c r="NQ177" s="13"/>
      <c r="NR177" s="13"/>
      <c r="NS177" s="13"/>
      <c r="NT177" s="13"/>
      <c r="NU177" s="13"/>
      <c r="NV177" s="13"/>
      <c r="NW177" s="13"/>
      <c r="NX177" s="13"/>
      <c r="NY177" s="13"/>
      <c r="NZ177" s="13"/>
      <c r="OA177" s="13"/>
      <c r="OB177" s="13"/>
      <c r="OC177" s="13"/>
      <c r="OD177" s="13"/>
      <c r="OE177" s="13"/>
      <c r="OF177" s="13"/>
      <c r="OG177" s="13"/>
      <c r="OH177" s="13"/>
      <c r="OI177" s="13"/>
      <c r="OJ177" s="13"/>
      <c r="OK177" s="13"/>
      <c r="OL177" s="13"/>
      <c r="OM177" s="13"/>
      <c r="ON177" s="13"/>
      <c r="OO177" s="13"/>
      <c r="OP177" s="13"/>
      <c r="OQ177" s="13"/>
      <c r="OR177" s="13"/>
      <c r="OS177" s="13"/>
      <c r="OT177" s="13"/>
      <c r="OU177" s="13"/>
      <c r="OV177" s="13"/>
      <c r="OW177" s="13"/>
      <c r="OX177" s="13"/>
      <c r="OY177" s="13"/>
      <c r="OZ177" s="13"/>
      <c r="PA177" s="13"/>
      <c r="PB177" s="13"/>
      <c r="PC177" s="13"/>
      <c r="PD177" s="13"/>
      <c r="PE177" s="13"/>
      <c r="PF177" s="13"/>
      <c r="PG177" s="13"/>
      <c r="PH177" s="13"/>
      <c r="PI177" s="13"/>
      <c r="PJ177" s="13"/>
      <c r="PK177" s="13"/>
      <c r="PL177" s="13"/>
      <c r="PM177" s="13"/>
    </row>
    <row r="178" spans="1:429" ht="17.25" customHeight="1">
      <c r="A178" s="29" t="s">
        <v>71</v>
      </c>
      <c r="B178" s="45" t="s">
        <v>200</v>
      </c>
      <c r="C178" s="46" t="s">
        <v>196</v>
      </c>
      <c r="D178" s="32" t="s">
        <v>74</v>
      </c>
      <c r="E178" s="47">
        <v>90</v>
      </c>
      <c r="F178" s="27"/>
      <c r="G178" s="27"/>
      <c r="H178" s="49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59"/>
      <c r="AE178" s="58"/>
      <c r="AF178" s="34" t="str">
        <f t="shared" si="17"/>
        <v>Внимание! Сумма по видам деятельности (кроме граф в том числе) должна быть равна суммарному выпуску</v>
      </c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/>
      <c r="GN178" s="13"/>
      <c r="GO178" s="13"/>
      <c r="GP178" s="13"/>
      <c r="GQ178" s="13"/>
      <c r="GR178" s="13"/>
      <c r="GS178" s="13"/>
      <c r="GT178" s="13"/>
      <c r="GU178" s="13"/>
      <c r="GV178" s="13"/>
      <c r="GW178" s="13"/>
      <c r="GX178" s="13"/>
      <c r="GY178" s="13"/>
      <c r="GZ178" s="13"/>
      <c r="HA178" s="13"/>
      <c r="HB178" s="13"/>
      <c r="HC178" s="13"/>
      <c r="HD178" s="13"/>
      <c r="HE178" s="13"/>
      <c r="HF178" s="13"/>
      <c r="HG178" s="13"/>
      <c r="HH178" s="13"/>
      <c r="HI178" s="13"/>
      <c r="HJ178" s="13"/>
      <c r="HK178" s="13"/>
      <c r="HL178" s="13"/>
      <c r="HM178" s="13"/>
      <c r="HN178" s="13"/>
      <c r="HO178" s="13"/>
      <c r="HP178" s="13"/>
      <c r="HQ178" s="13"/>
      <c r="HR178" s="13"/>
      <c r="HS178" s="13"/>
      <c r="HT178" s="13"/>
      <c r="HU178" s="13"/>
      <c r="HV178" s="13"/>
      <c r="HW178" s="13"/>
      <c r="HX178" s="13"/>
      <c r="HY178" s="13"/>
      <c r="HZ178" s="13"/>
      <c r="IA178" s="13"/>
      <c r="IB178" s="13"/>
      <c r="IC178" s="13"/>
      <c r="ID178" s="13"/>
      <c r="IE178" s="13"/>
      <c r="IF178" s="13"/>
      <c r="IG178" s="13"/>
      <c r="IH178" s="13"/>
      <c r="II178" s="13"/>
      <c r="IJ178" s="13"/>
      <c r="IK178" s="13"/>
      <c r="IL178" s="13"/>
      <c r="IM178" s="13"/>
      <c r="IN178" s="13"/>
      <c r="IO178" s="13"/>
      <c r="IP178" s="13"/>
      <c r="IQ178" s="13"/>
      <c r="IR178" s="13"/>
      <c r="IS178" s="13"/>
      <c r="IT178" s="13"/>
      <c r="IU178" s="13"/>
      <c r="IV178" s="13"/>
      <c r="IW178" s="13"/>
      <c r="IX178" s="13"/>
      <c r="IY178" s="13"/>
      <c r="IZ178" s="13"/>
      <c r="JA178" s="13"/>
      <c r="JB178" s="13"/>
      <c r="JC178" s="13"/>
      <c r="JD178" s="13"/>
      <c r="JE178" s="13"/>
      <c r="JF178" s="13"/>
      <c r="JG178" s="13"/>
      <c r="JH178" s="13"/>
      <c r="JI178" s="13"/>
      <c r="JJ178" s="13"/>
      <c r="JK178" s="13"/>
      <c r="JL178" s="13"/>
      <c r="JM178" s="13"/>
      <c r="JN178" s="13"/>
      <c r="JO178" s="13"/>
      <c r="JP178" s="13"/>
      <c r="JQ178" s="13"/>
      <c r="JR178" s="13"/>
      <c r="JS178" s="13"/>
      <c r="JT178" s="13"/>
      <c r="JU178" s="13"/>
      <c r="JV178" s="13"/>
      <c r="JW178" s="13"/>
      <c r="JX178" s="13"/>
      <c r="JY178" s="13"/>
      <c r="JZ178" s="13"/>
      <c r="KA178" s="13"/>
      <c r="KB178" s="13"/>
      <c r="KC178" s="13"/>
      <c r="KD178" s="13"/>
      <c r="KE178" s="13"/>
      <c r="KF178" s="13"/>
      <c r="KG178" s="13"/>
      <c r="KH178" s="13"/>
      <c r="KI178" s="13"/>
      <c r="KJ178" s="13"/>
      <c r="KK178" s="13"/>
      <c r="KL178" s="13"/>
      <c r="KM178" s="13"/>
      <c r="KN178" s="13"/>
      <c r="KO178" s="13"/>
      <c r="KP178" s="13"/>
      <c r="KQ178" s="13"/>
      <c r="KR178" s="13"/>
      <c r="KS178" s="13"/>
      <c r="KT178" s="13"/>
      <c r="KU178" s="13"/>
      <c r="KV178" s="13"/>
      <c r="KW178" s="13"/>
      <c r="KX178" s="13"/>
      <c r="KY178" s="13"/>
      <c r="KZ178" s="13"/>
      <c r="LA178" s="13"/>
      <c r="LB178" s="13"/>
      <c r="LC178" s="13"/>
      <c r="LD178" s="13"/>
      <c r="LE178" s="13"/>
      <c r="LF178" s="13"/>
      <c r="LG178" s="13"/>
      <c r="LH178" s="13"/>
      <c r="LI178" s="13"/>
      <c r="LJ178" s="13"/>
      <c r="LK178" s="13"/>
      <c r="LL178" s="13"/>
      <c r="LM178" s="13"/>
      <c r="LN178" s="13"/>
      <c r="LO178" s="13"/>
      <c r="LP178" s="13"/>
      <c r="LQ178" s="13"/>
      <c r="LR178" s="13"/>
      <c r="LS178" s="13"/>
      <c r="LT178" s="13"/>
      <c r="LU178" s="13"/>
      <c r="LV178" s="13"/>
      <c r="LW178" s="13"/>
      <c r="LX178" s="13"/>
      <c r="LY178" s="13"/>
      <c r="LZ178" s="13"/>
      <c r="MA178" s="13"/>
      <c r="MB178" s="13"/>
      <c r="MC178" s="13"/>
      <c r="MD178" s="13"/>
      <c r="ME178" s="13"/>
      <c r="MF178" s="13"/>
      <c r="MG178" s="13"/>
      <c r="MH178" s="13"/>
      <c r="MI178" s="13"/>
      <c r="MJ178" s="13"/>
      <c r="MK178" s="13"/>
      <c r="ML178" s="13"/>
      <c r="MM178" s="13"/>
      <c r="MN178" s="13"/>
      <c r="MO178" s="13"/>
      <c r="MP178" s="13"/>
      <c r="MQ178" s="13"/>
      <c r="MR178" s="13"/>
      <c r="MS178" s="13"/>
      <c r="MT178" s="13"/>
      <c r="MU178" s="13"/>
      <c r="MV178" s="13"/>
      <c r="MW178" s="13"/>
      <c r="MX178" s="13"/>
      <c r="MY178" s="13"/>
      <c r="MZ178" s="13"/>
      <c r="NA178" s="13"/>
      <c r="NB178" s="13"/>
      <c r="NC178" s="13"/>
      <c r="ND178" s="13"/>
      <c r="NE178" s="13"/>
      <c r="NF178" s="13"/>
      <c r="NG178" s="13"/>
      <c r="NH178" s="13"/>
      <c r="NI178" s="13"/>
      <c r="NJ178" s="13"/>
      <c r="NK178" s="13"/>
      <c r="NL178" s="13"/>
      <c r="NM178" s="13"/>
      <c r="NN178" s="13"/>
      <c r="NO178" s="13"/>
      <c r="NP178" s="13"/>
      <c r="NQ178" s="13"/>
      <c r="NR178" s="13"/>
      <c r="NS178" s="13"/>
      <c r="NT178" s="13"/>
      <c r="NU178" s="13"/>
      <c r="NV178" s="13"/>
      <c r="NW178" s="13"/>
      <c r="NX178" s="13"/>
      <c r="NY178" s="13"/>
      <c r="NZ178" s="13"/>
      <c r="OA178" s="13"/>
      <c r="OB178" s="13"/>
      <c r="OC178" s="13"/>
      <c r="OD178" s="13"/>
      <c r="OE178" s="13"/>
      <c r="OF178" s="13"/>
      <c r="OG178" s="13"/>
      <c r="OH178" s="13"/>
      <c r="OI178" s="13"/>
      <c r="OJ178" s="13"/>
      <c r="OK178" s="13"/>
      <c r="OL178" s="13"/>
      <c r="OM178" s="13"/>
      <c r="ON178" s="13"/>
      <c r="OO178" s="13"/>
      <c r="OP178" s="13"/>
      <c r="OQ178" s="13"/>
      <c r="OR178" s="13"/>
      <c r="OS178" s="13"/>
      <c r="OT178" s="13"/>
      <c r="OU178" s="13"/>
      <c r="OV178" s="13"/>
      <c r="OW178" s="13"/>
      <c r="OX178" s="13"/>
      <c r="OY178" s="13"/>
      <c r="OZ178" s="13"/>
      <c r="PA178" s="13"/>
      <c r="PB178" s="13"/>
      <c r="PC178" s="13"/>
      <c r="PD178" s="13"/>
      <c r="PE178" s="13"/>
      <c r="PF178" s="13"/>
      <c r="PG178" s="13"/>
      <c r="PH178" s="13"/>
      <c r="PI178" s="13"/>
      <c r="PJ178" s="13"/>
      <c r="PK178" s="13"/>
      <c r="PL178" s="13"/>
      <c r="PM178" s="13"/>
    </row>
    <row r="179" spans="1:429" s="15" customFormat="1" ht="17.25" customHeight="1">
      <c r="A179" s="29" t="s">
        <v>71</v>
      </c>
      <c r="B179" s="45" t="s">
        <v>201</v>
      </c>
      <c r="C179" s="46" t="s">
        <v>196</v>
      </c>
      <c r="D179" s="32" t="s">
        <v>74</v>
      </c>
      <c r="E179" s="47">
        <v>40</v>
      </c>
      <c r="F179" s="27"/>
      <c r="G179" s="27"/>
      <c r="H179" s="49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59"/>
      <c r="AE179" s="58"/>
      <c r="AF179" s="34" t="str">
        <f t="shared" si="17"/>
        <v>Внимание! Сумма по видам деятельности (кроме граф в том числе) должна быть равна суммарному выпуску</v>
      </c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  <c r="GL179" s="13"/>
      <c r="GM179" s="13"/>
      <c r="GN179" s="13"/>
      <c r="GO179" s="13"/>
      <c r="GP179" s="13"/>
      <c r="GQ179" s="13"/>
      <c r="GR179" s="13"/>
      <c r="GS179" s="13"/>
      <c r="GT179" s="13"/>
      <c r="GU179" s="13"/>
      <c r="GV179" s="13"/>
      <c r="GW179" s="13"/>
      <c r="GX179" s="13"/>
      <c r="GY179" s="13"/>
      <c r="GZ179" s="13"/>
      <c r="HA179" s="13"/>
      <c r="HB179" s="13"/>
      <c r="HC179" s="13"/>
      <c r="HD179" s="13"/>
      <c r="HE179" s="13"/>
      <c r="HF179" s="13"/>
      <c r="HG179" s="13"/>
      <c r="HH179" s="13"/>
      <c r="HI179" s="13"/>
      <c r="HJ179" s="13"/>
      <c r="HK179" s="13"/>
      <c r="HL179" s="13"/>
      <c r="HM179" s="13"/>
      <c r="HN179" s="13"/>
      <c r="HO179" s="13"/>
      <c r="HP179" s="13"/>
      <c r="HQ179" s="13"/>
      <c r="HR179" s="13"/>
      <c r="HS179" s="13"/>
      <c r="HT179" s="13"/>
      <c r="HU179" s="13"/>
      <c r="HV179" s="13"/>
      <c r="HW179" s="13"/>
      <c r="HX179" s="13"/>
      <c r="HY179" s="13"/>
      <c r="HZ179" s="13"/>
      <c r="IA179" s="13"/>
      <c r="IB179" s="13"/>
      <c r="IC179" s="13"/>
      <c r="ID179" s="13"/>
      <c r="IE179" s="13"/>
      <c r="IF179" s="13"/>
      <c r="IG179" s="13"/>
      <c r="IH179" s="13"/>
      <c r="II179" s="13"/>
      <c r="IJ179" s="13"/>
      <c r="IK179" s="13"/>
      <c r="IL179" s="13"/>
      <c r="IM179" s="13"/>
      <c r="IN179" s="13"/>
      <c r="IO179" s="13"/>
      <c r="IP179" s="13"/>
      <c r="IQ179" s="13"/>
      <c r="IR179" s="13"/>
      <c r="IS179" s="13"/>
      <c r="IT179" s="13"/>
      <c r="IU179" s="13"/>
      <c r="IV179" s="13"/>
      <c r="IW179" s="13"/>
      <c r="IX179" s="13"/>
      <c r="IY179" s="13"/>
      <c r="IZ179" s="13"/>
      <c r="JA179" s="13"/>
      <c r="JB179" s="13"/>
      <c r="JC179" s="13"/>
      <c r="JD179" s="13"/>
      <c r="JE179" s="13"/>
      <c r="JF179" s="13"/>
      <c r="JG179" s="13"/>
      <c r="JH179" s="13"/>
      <c r="JI179" s="13"/>
      <c r="JJ179" s="13"/>
      <c r="JK179" s="13"/>
      <c r="JL179" s="13"/>
      <c r="JM179" s="13"/>
      <c r="JN179" s="13"/>
      <c r="JO179" s="13"/>
      <c r="JP179" s="13"/>
      <c r="JQ179" s="13"/>
      <c r="JR179" s="13"/>
      <c r="JS179" s="13"/>
      <c r="JT179" s="13"/>
      <c r="JU179" s="13"/>
      <c r="JV179" s="13"/>
      <c r="JW179" s="13"/>
      <c r="JX179" s="13"/>
      <c r="JY179" s="13"/>
      <c r="JZ179" s="13"/>
      <c r="KA179" s="13"/>
      <c r="KB179" s="13"/>
      <c r="KC179" s="13"/>
      <c r="KD179" s="13"/>
      <c r="KE179" s="13"/>
      <c r="KF179" s="13"/>
      <c r="KG179" s="13"/>
      <c r="KH179" s="13"/>
      <c r="KI179" s="13"/>
      <c r="KJ179" s="13"/>
      <c r="KK179" s="13"/>
      <c r="KL179" s="13"/>
      <c r="KM179" s="13"/>
      <c r="KN179" s="13"/>
      <c r="KO179" s="13"/>
      <c r="KP179" s="13"/>
      <c r="KQ179" s="13"/>
      <c r="KR179" s="13"/>
      <c r="KS179" s="13"/>
      <c r="KT179" s="13"/>
      <c r="KU179" s="13"/>
      <c r="KV179" s="13"/>
      <c r="KW179" s="13"/>
      <c r="KX179" s="13"/>
      <c r="KY179" s="13"/>
      <c r="KZ179" s="13"/>
      <c r="LA179" s="13"/>
      <c r="LB179" s="13"/>
      <c r="LC179" s="13"/>
      <c r="LD179" s="13"/>
      <c r="LE179" s="13"/>
      <c r="LF179" s="13"/>
      <c r="LG179" s="13"/>
      <c r="LH179" s="13"/>
      <c r="LI179" s="13"/>
      <c r="LJ179" s="13"/>
      <c r="LK179" s="13"/>
      <c r="LL179" s="13"/>
      <c r="LM179" s="13"/>
      <c r="LN179" s="13"/>
      <c r="LO179" s="13"/>
      <c r="LP179" s="13"/>
      <c r="LQ179" s="13"/>
      <c r="LR179" s="13"/>
      <c r="LS179" s="13"/>
      <c r="LT179" s="13"/>
      <c r="LU179" s="13"/>
      <c r="LV179" s="13"/>
      <c r="LW179" s="13"/>
      <c r="LX179" s="13"/>
      <c r="LY179" s="13"/>
      <c r="LZ179" s="13"/>
      <c r="MA179" s="13"/>
      <c r="MB179" s="13"/>
      <c r="MC179" s="13"/>
      <c r="MD179" s="13"/>
      <c r="ME179" s="13"/>
      <c r="MF179" s="13"/>
      <c r="MG179" s="13"/>
      <c r="MH179" s="13"/>
      <c r="MI179" s="13"/>
      <c r="MJ179" s="13"/>
      <c r="MK179" s="13"/>
      <c r="ML179" s="13"/>
      <c r="MM179" s="13"/>
      <c r="MN179" s="13"/>
      <c r="MO179" s="13"/>
      <c r="MP179" s="13"/>
      <c r="MQ179" s="13"/>
      <c r="MR179" s="13"/>
      <c r="MS179" s="13"/>
      <c r="MT179" s="13"/>
      <c r="MU179" s="13"/>
      <c r="MV179" s="13"/>
      <c r="MW179" s="13"/>
      <c r="MX179" s="13"/>
      <c r="MY179" s="13"/>
      <c r="MZ179" s="13"/>
      <c r="NA179" s="13"/>
      <c r="NB179" s="13"/>
      <c r="NC179" s="13"/>
      <c r="ND179" s="13"/>
      <c r="NE179" s="13"/>
      <c r="NF179" s="13"/>
      <c r="NG179" s="13"/>
      <c r="NH179" s="13"/>
      <c r="NI179" s="13"/>
      <c r="NJ179" s="13"/>
      <c r="NK179" s="13"/>
      <c r="NL179" s="13"/>
      <c r="NM179" s="13"/>
      <c r="NN179" s="13"/>
      <c r="NO179" s="13"/>
      <c r="NP179" s="13"/>
      <c r="NQ179" s="13"/>
      <c r="NR179" s="13"/>
      <c r="NS179" s="13"/>
      <c r="NT179" s="13"/>
      <c r="NU179" s="13"/>
      <c r="NV179" s="13"/>
      <c r="NW179" s="13"/>
      <c r="NX179" s="13"/>
      <c r="NY179" s="13"/>
      <c r="NZ179" s="13"/>
      <c r="OA179" s="13"/>
      <c r="OB179" s="13"/>
      <c r="OC179" s="13"/>
      <c r="OD179" s="13"/>
      <c r="OE179" s="13"/>
      <c r="OF179" s="13"/>
      <c r="OG179" s="13"/>
      <c r="OH179" s="13"/>
      <c r="OI179" s="13"/>
      <c r="OJ179" s="13"/>
      <c r="OK179" s="13"/>
      <c r="OL179" s="13"/>
      <c r="OM179" s="13"/>
      <c r="ON179" s="13"/>
      <c r="OO179" s="13"/>
      <c r="OP179" s="13"/>
      <c r="OQ179" s="13"/>
      <c r="OR179" s="13"/>
      <c r="OS179" s="13"/>
      <c r="OT179" s="13"/>
      <c r="OU179" s="13"/>
      <c r="OV179" s="13"/>
      <c r="OW179" s="13"/>
      <c r="OX179" s="13"/>
      <c r="OY179" s="13"/>
      <c r="OZ179" s="13"/>
      <c r="PA179" s="13"/>
      <c r="PB179" s="13"/>
      <c r="PC179" s="13"/>
      <c r="PD179" s="13"/>
      <c r="PE179" s="13"/>
      <c r="PF179" s="13"/>
      <c r="PG179" s="13"/>
      <c r="PH179" s="13"/>
      <c r="PI179" s="13"/>
      <c r="PJ179" s="13"/>
      <c r="PK179" s="13"/>
      <c r="PL179" s="13"/>
      <c r="PM179" s="13"/>
    </row>
    <row r="180" spans="1:429" s="15" customFormat="1" ht="17.25" customHeight="1">
      <c r="A180" s="29" t="s">
        <v>71</v>
      </c>
      <c r="B180" s="45" t="s">
        <v>202</v>
      </c>
      <c r="C180" s="46" t="s">
        <v>196</v>
      </c>
      <c r="D180" s="32" t="s">
        <v>74</v>
      </c>
      <c r="E180" s="47">
        <v>17</v>
      </c>
      <c r="F180" s="27"/>
      <c r="G180" s="27"/>
      <c r="H180" s="49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59"/>
      <c r="AE180" s="58"/>
      <c r="AF180" s="34" t="str">
        <f t="shared" si="17"/>
        <v>Внимание! Сумма по видам деятельности (кроме граф в том числе) должна быть равна суммарному выпуску</v>
      </c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13"/>
      <c r="GO180" s="13"/>
      <c r="GP180" s="13"/>
      <c r="GQ180" s="13"/>
      <c r="GR180" s="13"/>
      <c r="GS180" s="13"/>
      <c r="GT180" s="13"/>
      <c r="GU180" s="13"/>
      <c r="GV180" s="13"/>
      <c r="GW180" s="13"/>
      <c r="GX180" s="13"/>
      <c r="GY180" s="13"/>
      <c r="GZ180" s="13"/>
      <c r="HA180" s="13"/>
      <c r="HB180" s="13"/>
      <c r="HC180" s="13"/>
      <c r="HD180" s="13"/>
      <c r="HE180" s="13"/>
      <c r="HF180" s="13"/>
      <c r="HG180" s="13"/>
      <c r="HH180" s="13"/>
      <c r="HI180" s="13"/>
      <c r="HJ180" s="13"/>
      <c r="HK180" s="13"/>
      <c r="HL180" s="13"/>
      <c r="HM180" s="13"/>
      <c r="HN180" s="13"/>
      <c r="HO180" s="13"/>
      <c r="HP180" s="13"/>
      <c r="HQ180" s="13"/>
      <c r="HR180" s="13"/>
      <c r="HS180" s="13"/>
      <c r="HT180" s="13"/>
      <c r="HU180" s="13"/>
      <c r="HV180" s="13"/>
      <c r="HW180" s="13"/>
      <c r="HX180" s="13"/>
      <c r="HY180" s="13"/>
      <c r="HZ180" s="13"/>
      <c r="IA180" s="13"/>
      <c r="IB180" s="13"/>
      <c r="IC180" s="13"/>
      <c r="ID180" s="13"/>
      <c r="IE180" s="13"/>
      <c r="IF180" s="13"/>
      <c r="IG180" s="13"/>
      <c r="IH180" s="13"/>
      <c r="II180" s="13"/>
      <c r="IJ180" s="13"/>
      <c r="IK180" s="13"/>
      <c r="IL180" s="13"/>
      <c r="IM180" s="13"/>
      <c r="IN180" s="13"/>
      <c r="IO180" s="13"/>
      <c r="IP180" s="13"/>
      <c r="IQ180" s="13"/>
      <c r="IR180" s="13"/>
      <c r="IS180" s="13"/>
      <c r="IT180" s="13"/>
      <c r="IU180" s="13"/>
      <c r="IV180" s="13"/>
      <c r="IW180" s="13"/>
      <c r="IX180" s="13"/>
      <c r="IY180" s="13"/>
      <c r="IZ180" s="13"/>
      <c r="JA180" s="13"/>
      <c r="JB180" s="13"/>
      <c r="JC180" s="13"/>
      <c r="JD180" s="13"/>
      <c r="JE180" s="13"/>
      <c r="JF180" s="13"/>
      <c r="JG180" s="13"/>
      <c r="JH180" s="13"/>
      <c r="JI180" s="13"/>
      <c r="JJ180" s="13"/>
      <c r="JK180" s="13"/>
      <c r="JL180" s="13"/>
      <c r="JM180" s="13"/>
      <c r="JN180" s="13"/>
      <c r="JO180" s="13"/>
      <c r="JP180" s="13"/>
      <c r="JQ180" s="13"/>
      <c r="JR180" s="13"/>
      <c r="JS180" s="13"/>
      <c r="JT180" s="13"/>
      <c r="JU180" s="13"/>
      <c r="JV180" s="13"/>
      <c r="JW180" s="13"/>
      <c r="JX180" s="13"/>
      <c r="JY180" s="13"/>
      <c r="JZ180" s="13"/>
      <c r="KA180" s="13"/>
      <c r="KB180" s="13"/>
      <c r="KC180" s="13"/>
      <c r="KD180" s="13"/>
      <c r="KE180" s="13"/>
      <c r="KF180" s="13"/>
      <c r="KG180" s="13"/>
      <c r="KH180" s="13"/>
      <c r="KI180" s="13"/>
      <c r="KJ180" s="13"/>
      <c r="KK180" s="13"/>
      <c r="KL180" s="13"/>
      <c r="KM180" s="13"/>
      <c r="KN180" s="13"/>
      <c r="KO180" s="13"/>
      <c r="KP180" s="13"/>
      <c r="KQ180" s="13"/>
      <c r="KR180" s="13"/>
      <c r="KS180" s="13"/>
      <c r="KT180" s="13"/>
      <c r="KU180" s="13"/>
      <c r="KV180" s="13"/>
      <c r="KW180" s="13"/>
      <c r="KX180" s="13"/>
      <c r="KY180" s="13"/>
      <c r="KZ180" s="13"/>
      <c r="LA180" s="13"/>
      <c r="LB180" s="13"/>
      <c r="LC180" s="13"/>
      <c r="LD180" s="13"/>
      <c r="LE180" s="13"/>
      <c r="LF180" s="13"/>
      <c r="LG180" s="13"/>
      <c r="LH180" s="13"/>
      <c r="LI180" s="13"/>
      <c r="LJ180" s="13"/>
      <c r="LK180" s="13"/>
      <c r="LL180" s="13"/>
      <c r="LM180" s="13"/>
      <c r="LN180" s="13"/>
      <c r="LO180" s="13"/>
      <c r="LP180" s="13"/>
      <c r="LQ180" s="13"/>
      <c r="LR180" s="13"/>
      <c r="LS180" s="13"/>
      <c r="LT180" s="13"/>
      <c r="LU180" s="13"/>
      <c r="LV180" s="13"/>
      <c r="LW180" s="13"/>
      <c r="LX180" s="13"/>
      <c r="LY180" s="13"/>
      <c r="LZ180" s="13"/>
      <c r="MA180" s="13"/>
      <c r="MB180" s="13"/>
      <c r="MC180" s="13"/>
      <c r="MD180" s="13"/>
      <c r="ME180" s="13"/>
      <c r="MF180" s="13"/>
      <c r="MG180" s="13"/>
      <c r="MH180" s="13"/>
      <c r="MI180" s="13"/>
      <c r="MJ180" s="13"/>
      <c r="MK180" s="13"/>
      <c r="ML180" s="13"/>
      <c r="MM180" s="13"/>
      <c r="MN180" s="13"/>
      <c r="MO180" s="13"/>
      <c r="MP180" s="13"/>
      <c r="MQ180" s="13"/>
      <c r="MR180" s="13"/>
      <c r="MS180" s="13"/>
      <c r="MT180" s="13"/>
      <c r="MU180" s="13"/>
      <c r="MV180" s="13"/>
      <c r="MW180" s="13"/>
      <c r="MX180" s="13"/>
      <c r="MY180" s="13"/>
      <c r="MZ180" s="13"/>
      <c r="NA180" s="13"/>
      <c r="NB180" s="13"/>
      <c r="NC180" s="13"/>
      <c r="ND180" s="13"/>
      <c r="NE180" s="13"/>
      <c r="NF180" s="13"/>
      <c r="NG180" s="13"/>
      <c r="NH180" s="13"/>
      <c r="NI180" s="13"/>
      <c r="NJ180" s="13"/>
      <c r="NK180" s="13"/>
      <c r="NL180" s="13"/>
      <c r="NM180" s="13"/>
      <c r="NN180" s="13"/>
      <c r="NO180" s="13"/>
      <c r="NP180" s="13"/>
      <c r="NQ180" s="13"/>
      <c r="NR180" s="13"/>
      <c r="NS180" s="13"/>
      <c r="NT180" s="13"/>
      <c r="NU180" s="13"/>
      <c r="NV180" s="13"/>
      <c r="NW180" s="13"/>
      <c r="NX180" s="13"/>
      <c r="NY180" s="13"/>
      <c r="NZ180" s="13"/>
      <c r="OA180" s="13"/>
      <c r="OB180" s="13"/>
      <c r="OC180" s="13"/>
      <c r="OD180" s="13"/>
      <c r="OE180" s="13"/>
      <c r="OF180" s="13"/>
      <c r="OG180" s="13"/>
      <c r="OH180" s="13"/>
      <c r="OI180" s="13"/>
      <c r="OJ180" s="13"/>
      <c r="OK180" s="13"/>
      <c r="OL180" s="13"/>
      <c r="OM180" s="13"/>
      <c r="ON180" s="13"/>
      <c r="OO180" s="13"/>
      <c r="OP180" s="13"/>
      <c r="OQ180" s="13"/>
      <c r="OR180" s="13"/>
      <c r="OS180" s="13"/>
      <c r="OT180" s="13"/>
      <c r="OU180" s="13"/>
      <c r="OV180" s="13"/>
      <c r="OW180" s="13"/>
      <c r="OX180" s="13"/>
      <c r="OY180" s="13"/>
      <c r="OZ180" s="13"/>
      <c r="PA180" s="13"/>
      <c r="PB180" s="13"/>
      <c r="PC180" s="13"/>
      <c r="PD180" s="13"/>
      <c r="PE180" s="13"/>
      <c r="PF180" s="13"/>
      <c r="PG180" s="13"/>
      <c r="PH180" s="13"/>
      <c r="PI180" s="13"/>
      <c r="PJ180" s="13"/>
      <c r="PK180" s="13"/>
      <c r="PL180" s="13"/>
      <c r="PM180" s="13"/>
    </row>
    <row r="181" spans="1:429" ht="17.25" customHeight="1">
      <c r="A181" s="29" t="s">
        <v>71</v>
      </c>
      <c r="B181" s="45" t="s">
        <v>203</v>
      </c>
      <c r="C181" s="46" t="s">
        <v>196</v>
      </c>
      <c r="D181" s="32" t="s">
        <v>74</v>
      </c>
      <c r="E181" s="47">
        <v>45</v>
      </c>
      <c r="F181" s="27"/>
      <c r="G181" s="27"/>
      <c r="H181" s="49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59"/>
      <c r="AE181" s="58"/>
      <c r="AF181" s="34" t="str">
        <f t="shared" si="17"/>
        <v>Внимание! Сумма по видам деятельности (кроме граф в том числе) должна быть равна суммарному выпуску</v>
      </c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  <c r="GL181" s="13"/>
      <c r="GM181" s="13"/>
      <c r="GN181" s="13"/>
      <c r="GO181" s="13"/>
      <c r="GP181" s="13"/>
      <c r="GQ181" s="13"/>
      <c r="GR181" s="13"/>
      <c r="GS181" s="13"/>
      <c r="GT181" s="13"/>
      <c r="GU181" s="13"/>
      <c r="GV181" s="13"/>
      <c r="GW181" s="13"/>
      <c r="GX181" s="13"/>
      <c r="GY181" s="13"/>
      <c r="GZ181" s="13"/>
      <c r="HA181" s="13"/>
      <c r="HB181" s="13"/>
      <c r="HC181" s="13"/>
      <c r="HD181" s="13"/>
      <c r="HE181" s="13"/>
      <c r="HF181" s="13"/>
      <c r="HG181" s="13"/>
      <c r="HH181" s="13"/>
      <c r="HI181" s="13"/>
      <c r="HJ181" s="13"/>
      <c r="HK181" s="13"/>
      <c r="HL181" s="13"/>
      <c r="HM181" s="13"/>
      <c r="HN181" s="13"/>
      <c r="HO181" s="13"/>
      <c r="HP181" s="13"/>
      <c r="HQ181" s="13"/>
      <c r="HR181" s="13"/>
      <c r="HS181" s="13"/>
      <c r="HT181" s="13"/>
      <c r="HU181" s="13"/>
      <c r="HV181" s="13"/>
      <c r="HW181" s="13"/>
      <c r="HX181" s="13"/>
      <c r="HY181" s="13"/>
      <c r="HZ181" s="13"/>
      <c r="IA181" s="13"/>
      <c r="IB181" s="13"/>
      <c r="IC181" s="13"/>
      <c r="ID181" s="13"/>
      <c r="IE181" s="13"/>
      <c r="IF181" s="13"/>
      <c r="IG181" s="13"/>
      <c r="IH181" s="13"/>
      <c r="II181" s="13"/>
      <c r="IJ181" s="13"/>
      <c r="IK181" s="13"/>
      <c r="IL181" s="13"/>
      <c r="IM181" s="13"/>
      <c r="IN181" s="13"/>
      <c r="IO181" s="13"/>
      <c r="IP181" s="13"/>
      <c r="IQ181" s="13"/>
      <c r="IR181" s="13"/>
      <c r="IS181" s="13"/>
      <c r="IT181" s="13"/>
      <c r="IU181" s="13"/>
      <c r="IV181" s="13"/>
      <c r="IW181" s="13"/>
      <c r="IX181" s="13"/>
      <c r="IY181" s="13"/>
      <c r="IZ181" s="13"/>
      <c r="JA181" s="13"/>
      <c r="JB181" s="13"/>
      <c r="JC181" s="13"/>
      <c r="JD181" s="13"/>
      <c r="JE181" s="13"/>
      <c r="JF181" s="13"/>
      <c r="JG181" s="13"/>
      <c r="JH181" s="13"/>
      <c r="JI181" s="13"/>
      <c r="JJ181" s="13"/>
      <c r="JK181" s="13"/>
      <c r="JL181" s="13"/>
      <c r="JM181" s="13"/>
      <c r="JN181" s="13"/>
      <c r="JO181" s="13"/>
      <c r="JP181" s="13"/>
      <c r="JQ181" s="13"/>
      <c r="JR181" s="13"/>
      <c r="JS181" s="13"/>
      <c r="JT181" s="13"/>
      <c r="JU181" s="13"/>
      <c r="JV181" s="13"/>
      <c r="JW181" s="13"/>
      <c r="JX181" s="13"/>
      <c r="JY181" s="13"/>
      <c r="JZ181" s="13"/>
      <c r="KA181" s="13"/>
      <c r="KB181" s="13"/>
      <c r="KC181" s="13"/>
      <c r="KD181" s="13"/>
      <c r="KE181" s="13"/>
      <c r="KF181" s="13"/>
      <c r="KG181" s="13"/>
      <c r="KH181" s="13"/>
      <c r="KI181" s="13"/>
      <c r="KJ181" s="13"/>
      <c r="KK181" s="13"/>
      <c r="KL181" s="13"/>
      <c r="KM181" s="13"/>
      <c r="KN181" s="13"/>
      <c r="KO181" s="13"/>
      <c r="KP181" s="13"/>
      <c r="KQ181" s="13"/>
      <c r="KR181" s="13"/>
      <c r="KS181" s="13"/>
      <c r="KT181" s="13"/>
      <c r="KU181" s="13"/>
      <c r="KV181" s="13"/>
      <c r="KW181" s="13"/>
      <c r="KX181" s="13"/>
      <c r="KY181" s="13"/>
      <c r="KZ181" s="13"/>
      <c r="LA181" s="13"/>
      <c r="LB181" s="13"/>
      <c r="LC181" s="13"/>
      <c r="LD181" s="13"/>
      <c r="LE181" s="13"/>
      <c r="LF181" s="13"/>
      <c r="LG181" s="13"/>
      <c r="LH181" s="13"/>
      <c r="LI181" s="13"/>
      <c r="LJ181" s="13"/>
      <c r="LK181" s="13"/>
      <c r="LL181" s="13"/>
      <c r="LM181" s="13"/>
      <c r="LN181" s="13"/>
      <c r="LO181" s="13"/>
      <c r="LP181" s="13"/>
      <c r="LQ181" s="13"/>
      <c r="LR181" s="13"/>
      <c r="LS181" s="13"/>
      <c r="LT181" s="13"/>
      <c r="LU181" s="13"/>
      <c r="LV181" s="13"/>
      <c r="LW181" s="13"/>
      <c r="LX181" s="13"/>
      <c r="LY181" s="13"/>
      <c r="LZ181" s="13"/>
      <c r="MA181" s="13"/>
      <c r="MB181" s="13"/>
      <c r="MC181" s="13"/>
      <c r="MD181" s="13"/>
      <c r="ME181" s="13"/>
      <c r="MF181" s="13"/>
      <c r="MG181" s="13"/>
      <c r="MH181" s="13"/>
      <c r="MI181" s="13"/>
      <c r="MJ181" s="13"/>
      <c r="MK181" s="13"/>
      <c r="ML181" s="13"/>
      <c r="MM181" s="13"/>
      <c r="MN181" s="13"/>
      <c r="MO181" s="13"/>
      <c r="MP181" s="13"/>
      <c r="MQ181" s="13"/>
      <c r="MR181" s="13"/>
      <c r="MS181" s="13"/>
      <c r="MT181" s="13"/>
      <c r="MU181" s="13"/>
      <c r="MV181" s="13"/>
      <c r="MW181" s="13"/>
      <c r="MX181" s="13"/>
      <c r="MY181" s="13"/>
      <c r="MZ181" s="13"/>
      <c r="NA181" s="13"/>
      <c r="NB181" s="13"/>
      <c r="NC181" s="13"/>
      <c r="ND181" s="13"/>
      <c r="NE181" s="13"/>
      <c r="NF181" s="13"/>
      <c r="NG181" s="13"/>
      <c r="NH181" s="13"/>
      <c r="NI181" s="13"/>
      <c r="NJ181" s="13"/>
      <c r="NK181" s="13"/>
      <c r="NL181" s="13"/>
      <c r="NM181" s="13"/>
      <c r="NN181" s="13"/>
      <c r="NO181" s="13"/>
      <c r="NP181" s="13"/>
      <c r="NQ181" s="13"/>
      <c r="NR181" s="13"/>
      <c r="NS181" s="13"/>
      <c r="NT181" s="13"/>
      <c r="NU181" s="13"/>
      <c r="NV181" s="13"/>
      <c r="NW181" s="13"/>
      <c r="NX181" s="13"/>
      <c r="NY181" s="13"/>
      <c r="NZ181" s="13"/>
      <c r="OA181" s="13"/>
      <c r="OB181" s="13"/>
      <c r="OC181" s="13"/>
      <c r="OD181" s="13"/>
      <c r="OE181" s="13"/>
      <c r="OF181" s="13"/>
      <c r="OG181" s="13"/>
      <c r="OH181" s="13"/>
      <c r="OI181" s="13"/>
      <c r="OJ181" s="13"/>
      <c r="OK181" s="13"/>
      <c r="OL181" s="13"/>
      <c r="OM181" s="13"/>
      <c r="ON181" s="13"/>
      <c r="OO181" s="13"/>
      <c r="OP181" s="13"/>
      <c r="OQ181" s="13"/>
      <c r="OR181" s="13"/>
      <c r="OS181" s="13"/>
      <c r="OT181" s="13"/>
      <c r="OU181" s="13"/>
      <c r="OV181" s="13"/>
      <c r="OW181" s="13"/>
      <c r="OX181" s="13"/>
      <c r="OY181" s="13"/>
      <c r="OZ181" s="13"/>
      <c r="PA181" s="13"/>
      <c r="PB181" s="13"/>
      <c r="PC181" s="13"/>
      <c r="PD181" s="13"/>
      <c r="PE181" s="13"/>
      <c r="PF181" s="13"/>
      <c r="PG181" s="13"/>
      <c r="PH181" s="13"/>
      <c r="PI181" s="13"/>
      <c r="PJ181" s="13"/>
      <c r="PK181" s="13"/>
      <c r="PL181" s="13"/>
      <c r="PM181" s="13"/>
    </row>
    <row r="182" spans="1:429" ht="17.25" customHeight="1">
      <c r="A182" s="29" t="s">
        <v>71</v>
      </c>
      <c r="B182" s="45" t="s">
        <v>204</v>
      </c>
      <c r="C182" s="46" t="s">
        <v>196</v>
      </c>
      <c r="D182" s="32" t="s">
        <v>74</v>
      </c>
      <c r="E182" s="47">
        <v>88</v>
      </c>
      <c r="F182" s="27"/>
      <c r="G182" s="27"/>
      <c r="H182" s="49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59"/>
      <c r="AE182" s="58"/>
      <c r="AF182" s="34" t="str">
        <f t="shared" si="17"/>
        <v>Внимание! Сумма по видам деятельности (кроме граф в том числе) должна быть равна суммарному выпуску</v>
      </c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  <c r="GL182" s="13"/>
      <c r="GM182" s="13"/>
      <c r="GN182" s="13"/>
      <c r="GO182" s="13"/>
      <c r="GP182" s="13"/>
      <c r="GQ182" s="13"/>
      <c r="GR182" s="13"/>
      <c r="GS182" s="13"/>
      <c r="GT182" s="13"/>
      <c r="GU182" s="13"/>
      <c r="GV182" s="13"/>
      <c r="GW182" s="13"/>
      <c r="GX182" s="13"/>
      <c r="GY182" s="13"/>
      <c r="GZ182" s="13"/>
      <c r="HA182" s="13"/>
      <c r="HB182" s="13"/>
      <c r="HC182" s="13"/>
      <c r="HD182" s="13"/>
      <c r="HE182" s="13"/>
      <c r="HF182" s="13"/>
      <c r="HG182" s="13"/>
      <c r="HH182" s="13"/>
      <c r="HI182" s="13"/>
      <c r="HJ182" s="13"/>
      <c r="HK182" s="13"/>
      <c r="HL182" s="13"/>
      <c r="HM182" s="13"/>
      <c r="HN182" s="13"/>
      <c r="HO182" s="13"/>
      <c r="HP182" s="13"/>
      <c r="HQ182" s="13"/>
      <c r="HR182" s="13"/>
      <c r="HS182" s="13"/>
      <c r="HT182" s="13"/>
      <c r="HU182" s="13"/>
      <c r="HV182" s="13"/>
      <c r="HW182" s="13"/>
      <c r="HX182" s="13"/>
      <c r="HY182" s="13"/>
      <c r="HZ182" s="13"/>
      <c r="IA182" s="13"/>
      <c r="IB182" s="13"/>
      <c r="IC182" s="13"/>
      <c r="ID182" s="13"/>
      <c r="IE182" s="13"/>
      <c r="IF182" s="13"/>
      <c r="IG182" s="13"/>
      <c r="IH182" s="13"/>
      <c r="II182" s="13"/>
      <c r="IJ182" s="13"/>
      <c r="IK182" s="13"/>
      <c r="IL182" s="13"/>
      <c r="IM182" s="13"/>
      <c r="IN182" s="13"/>
      <c r="IO182" s="13"/>
      <c r="IP182" s="13"/>
      <c r="IQ182" s="13"/>
      <c r="IR182" s="13"/>
      <c r="IS182" s="13"/>
      <c r="IT182" s="13"/>
      <c r="IU182" s="13"/>
      <c r="IV182" s="13"/>
      <c r="IW182" s="13"/>
      <c r="IX182" s="13"/>
      <c r="IY182" s="13"/>
      <c r="IZ182" s="13"/>
      <c r="JA182" s="13"/>
      <c r="JB182" s="13"/>
      <c r="JC182" s="13"/>
      <c r="JD182" s="13"/>
      <c r="JE182" s="13"/>
      <c r="JF182" s="13"/>
      <c r="JG182" s="13"/>
      <c r="JH182" s="13"/>
      <c r="JI182" s="13"/>
      <c r="JJ182" s="13"/>
      <c r="JK182" s="13"/>
      <c r="JL182" s="13"/>
      <c r="JM182" s="13"/>
      <c r="JN182" s="13"/>
      <c r="JO182" s="13"/>
      <c r="JP182" s="13"/>
      <c r="JQ182" s="13"/>
      <c r="JR182" s="13"/>
      <c r="JS182" s="13"/>
      <c r="JT182" s="13"/>
      <c r="JU182" s="13"/>
      <c r="JV182" s="13"/>
      <c r="JW182" s="13"/>
      <c r="JX182" s="13"/>
      <c r="JY182" s="13"/>
      <c r="JZ182" s="13"/>
      <c r="KA182" s="13"/>
      <c r="KB182" s="13"/>
      <c r="KC182" s="13"/>
      <c r="KD182" s="13"/>
      <c r="KE182" s="13"/>
      <c r="KF182" s="13"/>
      <c r="KG182" s="13"/>
      <c r="KH182" s="13"/>
      <c r="KI182" s="13"/>
      <c r="KJ182" s="13"/>
      <c r="KK182" s="13"/>
      <c r="KL182" s="13"/>
      <c r="KM182" s="13"/>
      <c r="KN182" s="13"/>
      <c r="KO182" s="13"/>
      <c r="KP182" s="13"/>
      <c r="KQ182" s="13"/>
      <c r="KR182" s="13"/>
      <c r="KS182" s="13"/>
      <c r="KT182" s="13"/>
      <c r="KU182" s="13"/>
      <c r="KV182" s="13"/>
      <c r="KW182" s="13"/>
      <c r="KX182" s="13"/>
      <c r="KY182" s="13"/>
      <c r="KZ182" s="13"/>
      <c r="LA182" s="13"/>
      <c r="LB182" s="13"/>
      <c r="LC182" s="13"/>
      <c r="LD182" s="13"/>
      <c r="LE182" s="13"/>
      <c r="LF182" s="13"/>
      <c r="LG182" s="13"/>
      <c r="LH182" s="13"/>
      <c r="LI182" s="13"/>
      <c r="LJ182" s="13"/>
      <c r="LK182" s="13"/>
      <c r="LL182" s="13"/>
      <c r="LM182" s="13"/>
      <c r="LN182" s="13"/>
      <c r="LO182" s="13"/>
      <c r="LP182" s="13"/>
      <c r="LQ182" s="13"/>
      <c r="LR182" s="13"/>
      <c r="LS182" s="13"/>
      <c r="LT182" s="13"/>
      <c r="LU182" s="13"/>
      <c r="LV182" s="13"/>
      <c r="LW182" s="13"/>
      <c r="LX182" s="13"/>
      <c r="LY182" s="13"/>
      <c r="LZ182" s="13"/>
      <c r="MA182" s="13"/>
      <c r="MB182" s="13"/>
      <c r="MC182" s="13"/>
      <c r="MD182" s="13"/>
      <c r="ME182" s="13"/>
      <c r="MF182" s="13"/>
      <c r="MG182" s="13"/>
      <c r="MH182" s="13"/>
      <c r="MI182" s="13"/>
      <c r="MJ182" s="13"/>
      <c r="MK182" s="13"/>
      <c r="ML182" s="13"/>
      <c r="MM182" s="13"/>
      <c r="MN182" s="13"/>
      <c r="MO182" s="13"/>
      <c r="MP182" s="13"/>
      <c r="MQ182" s="13"/>
      <c r="MR182" s="13"/>
      <c r="MS182" s="13"/>
      <c r="MT182" s="13"/>
      <c r="MU182" s="13"/>
      <c r="MV182" s="13"/>
      <c r="MW182" s="13"/>
      <c r="MX182" s="13"/>
      <c r="MY182" s="13"/>
      <c r="MZ182" s="13"/>
      <c r="NA182" s="13"/>
      <c r="NB182" s="13"/>
      <c r="NC182" s="13"/>
      <c r="ND182" s="13"/>
      <c r="NE182" s="13"/>
      <c r="NF182" s="13"/>
      <c r="NG182" s="13"/>
      <c r="NH182" s="13"/>
      <c r="NI182" s="13"/>
      <c r="NJ182" s="13"/>
      <c r="NK182" s="13"/>
      <c r="NL182" s="13"/>
      <c r="NM182" s="13"/>
      <c r="NN182" s="13"/>
      <c r="NO182" s="13"/>
      <c r="NP182" s="13"/>
      <c r="NQ182" s="13"/>
      <c r="NR182" s="13"/>
      <c r="NS182" s="13"/>
      <c r="NT182" s="13"/>
      <c r="NU182" s="13"/>
      <c r="NV182" s="13"/>
      <c r="NW182" s="13"/>
      <c r="NX182" s="13"/>
      <c r="NY182" s="13"/>
      <c r="NZ182" s="13"/>
      <c r="OA182" s="13"/>
      <c r="OB182" s="13"/>
      <c r="OC182" s="13"/>
      <c r="OD182" s="13"/>
      <c r="OE182" s="13"/>
      <c r="OF182" s="13"/>
      <c r="OG182" s="13"/>
      <c r="OH182" s="13"/>
      <c r="OI182" s="13"/>
      <c r="OJ182" s="13"/>
      <c r="OK182" s="13"/>
      <c r="OL182" s="13"/>
      <c r="OM182" s="13"/>
      <c r="ON182" s="13"/>
      <c r="OO182" s="13"/>
      <c r="OP182" s="13"/>
      <c r="OQ182" s="13"/>
      <c r="OR182" s="13"/>
      <c r="OS182" s="13"/>
      <c r="OT182" s="13"/>
      <c r="OU182" s="13"/>
      <c r="OV182" s="13"/>
      <c r="OW182" s="13"/>
      <c r="OX182" s="13"/>
      <c r="OY182" s="13"/>
      <c r="OZ182" s="13"/>
      <c r="PA182" s="13"/>
      <c r="PB182" s="13"/>
      <c r="PC182" s="13"/>
      <c r="PD182" s="13"/>
      <c r="PE182" s="13"/>
      <c r="PF182" s="13"/>
      <c r="PG182" s="13"/>
      <c r="PH182" s="13"/>
      <c r="PI182" s="13"/>
      <c r="PJ182" s="13"/>
      <c r="PK182" s="13"/>
      <c r="PL182" s="13"/>
      <c r="PM182" s="13"/>
    </row>
    <row r="183" spans="1:429" s="9" customFormat="1" ht="17.25" customHeight="1">
      <c r="A183" s="64"/>
      <c r="B183" s="54"/>
      <c r="C183" s="46"/>
      <c r="D183" s="39" t="s">
        <v>74</v>
      </c>
      <c r="E183" s="40">
        <f t="shared" ref="E183:AD183" si="23">SUM(E172:E182)</f>
        <v>716</v>
      </c>
      <c r="F183" s="40">
        <f t="shared" si="23"/>
        <v>0</v>
      </c>
      <c r="G183" s="40">
        <f t="shared" si="23"/>
        <v>0</v>
      </c>
      <c r="H183" s="40">
        <f t="shared" si="23"/>
        <v>0</v>
      </c>
      <c r="I183" s="40">
        <f t="shared" si="23"/>
        <v>0</v>
      </c>
      <c r="J183" s="40">
        <f t="shared" si="23"/>
        <v>0</v>
      </c>
      <c r="K183" s="40">
        <f t="shared" si="23"/>
        <v>0</v>
      </c>
      <c r="L183" s="40">
        <f t="shared" si="23"/>
        <v>0</v>
      </c>
      <c r="M183" s="40">
        <f t="shared" si="23"/>
        <v>0</v>
      </c>
      <c r="N183" s="40">
        <f t="shared" si="23"/>
        <v>0</v>
      </c>
      <c r="O183" s="40">
        <f t="shared" si="23"/>
        <v>0</v>
      </c>
      <c r="P183" s="40">
        <f t="shared" si="23"/>
        <v>0</v>
      </c>
      <c r="Q183" s="40">
        <f t="shared" si="23"/>
        <v>0</v>
      </c>
      <c r="R183" s="40">
        <f t="shared" si="23"/>
        <v>0</v>
      </c>
      <c r="S183" s="40">
        <f t="shared" si="23"/>
        <v>0</v>
      </c>
      <c r="T183" s="40">
        <f t="shared" si="23"/>
        <v>0</v>
      </c>
      <c r="U183" s="40">
        <f t="shared" si="23"/>
        <v>0</v>
      </c>
      <c r="V183" s="40">
        <f t="shared" si="23"/>
        <v>0</v>
      </c>
      <c r="W183" s="40">
        <f t="shared" si="23"/>
        <v>0</v>
      </c>
      <c r="X183" s="40">
        <f t="shared" si="23"/>
        <v>0</v>
      </c>
      <c r="Y183" s="40">
        <f t="shared" si="23"/>
        <v>0</v>
      </c>
      <c r="Z183" s="40">
        <f t="shared" si="23"/>
        <v>0</v>
      </c>
      <c r="AA183" s="40">
        <f t="shared" si="23"/>
        <v>0</v>
      </c>
      <c r="AB183" s="40">
        <f t="shared" si="23"/>
        <v>0</v>
      </c>
      <c r="AC183" s="40">
        <f t="shared" si="23"/>
        <v>0</v>
      </c>
      <c r="AD183" s="40">
        <f t="shared" si="23"/>
        <v>0</v>
      </c>
      <c r="AE183" s="58"/>
      <c r="AF183" s="34" t="str">
        <f t="shared" si="17"/>
        <v>Внимание! Сумма по видам деятельности (кроме граф в том числе) должна быть равна суммарному выпуску</v>
      </c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/>
      <c r="GH183" s="13"/>
      <c r="GI183" s="13"/>
      <c r="GJ183" s="13"/>
      <c r="GK183" s="13"/>
      <c r="GL183" s="13"/>
      <c r="GM183" s="13"/>
      <c r="GN183" s="13"/>
      <c r="GO183" s="13"/>
      <c r="GP183" s="13"/>
      <c r="GQ183" s="13"/>
      <c r="GR183" s="13"/>
      <c r="GS183" s="13"/>
      <c r="GT183" s="13"/>
      <c r="GU183" s="13"/>
      <c r="GV183" s="13"/>
      <c r="GW183" s="13"/>
      <c r="GX183" s="13"/>
      <c r="GY183" s="13"/>
      <c r="GZ183" s="13"/>
      <c r="HA183" s="13"/>
      <c r="HB183" s="13"/>
      <c r="HC183" s="13"/>
      <c r="HD183" s="13"/>
      <c r="HE183" s="13"/>
      <c r="HF183" s="13"/>
      <c r="HG183" s="13"/>
      <c r="HH183" s="13"/>
      <c r="HI183" s="13"/>
      <c r="HJ183" s="13"/>
      <c r="HK183" s="13"/>
      <c r="HL183" s="13"/>
      <c r="HM183" s="13"/>
      <c r="HN183" s="13"/>
      <c r="HO183" s="13"/>
      <c r="HP183" s="13"/>
      <c r="HQ183" s="13"/>
      <c r="HR183" s="13"/>
      <c r="HS183" s="13"/>
      <c r="HT183" s="13"/>
      <c r="HU183" s="13"/>
      <c r="HV183" s="13"/>
      <c r="HW183" s="13"/>
      <c r="HX183" s="13"/>
      <c r="HY183" s="13"/>
      <c r="HZ183" s="13"/>
      <c r="IA183" s="13"/>
      <c r="IB183" s="13"/>
      <c r="IC183" s="13"/>
      <c r="ID183" s="13"/>
      <c r="IE183" s="13"/>
      <c r="IF183" s="13"/>
      <c r="IG183" s="13"/>
      <c r="IH183" s="13"/>
      <c r="II183" s="13"/>
      <c r="IJ183" s="13"/>
      <c r="IK183" s="13"/>
      <c r="IL183" s="13"/>
      <c r="IM183" s="13"/>
      <c r="IN183" s="13"/>
      <c r="IO183" s="13"/>
      <c r="IP183" s="13"/>
      <c r="IQ183" s="13"/>
      <c r="IR183" s="13"/>
      <c r="IS183" s="13"/>
      <c r="IT183" s="13"/>
      <c r="IU183" s="13"/>
      <c r="IV183" s="13"/>
      <c r="IW183" s="13"/>
      <c r="IX183" s="13"/>
      <c r="IY183" s="13"/>
      <c r="IZ183" s="13"/>
      <c r="JA183" s="13"/>
      <c r="JB183" s="13"/>
      <c r="JC183" s="13"/>
      <c r="JD183" s="13"/>
      <c r="JE183" s="13"/>
      <c r="JF183" s="13"/>
      <c r="JG183" s="13"/>
      <c r="JH183" s="13"/>
      <c r="JI183" s="13"/>
      <c r="JJ183" s="13"/>
      <c r="JK183" s="13"/>
      <c r="JL183" s="13"/>
      <c r="JM183" s="13"/>
      <c r="JN183" s="13"/>
      <c r="JO183" s="13"/>
      <c r="JP183" s="13"/>
      <c r="JQ183" s="13"/>
      <c r="JR183" s="13"/>
      <c r="JS183" s="13"/>
      <c r="JT183" s="13"/>
      <c r="JU183" s="13"/>
      <c r="JV183" s="13"/>
      <c r="JW183" s="13"/>
      <c r="JX183" s="13"/>
      <c r="JY183" s="13"/>
      <c r="JZ183" s="13"/>
      <c r="KA183" s="13"/>
      <c r="KB183" s="13"/>
      <c r="KC183" s="13"/>
      <c r="KD183" s="13"/>
      <c r="KE183" s="13"/>
      <c r="KF183" s="13"/>
      <c r="KG183" s="13"/>
      <c r="KH183" s="13"/>
      <c r="KI183" s="13"/>
      <c r="KJ183" s="13"/>
      <c r="KK183" s="13"/>
      <c r="KL183" s="13"/>
      <c r="KM183" s="13"/>
      <c r="KN183" s="13"/>
      <c r="KO183" s="13"/>
      <c r="KP183" s="13"/>
      <c r="KQ183" s="13"/>
      <c r="KR183" s="13"/>
      <c r="KS183" s="13"/>
      <c r="KT183" s="13"/>
      <c r="KU183" s="13"/>
      <c r="KV183" s="13"/>
      <c r="KW183" s="13"/>
      <c r="KX183" s="13"/>
      <c r="KY183" s="13"/>
      <c r="KZ183" s="13"/>
      <c r="LA183" s="13"/>
      <c r="LB183" s="13"/>
      <c r="LC183" s="13"/>
      <c r="LD183" s="13"/>
      <c r="LE183" s="13"/>
      <c r="LF183" s="13"/>
      <c r="LG183" s="13"/>
      <c r="LH183" s="13"/>
      <c r="LI183" s="13"/>
      <c r="LJ183" s="13"/>
      <c r="LK183" s="13"/>
      <c r="LL183" s="13"/>
      <c r="LM183" s="13"/>
      <c r="LN183" s="13"/>
      <c r="LO183" s="13"/>
      <c r="LP183" s="13"/>
      <c r="LQ183" s="13"/>
      <c r="LR183" s="13"/>
      <c r="LS183" s="13"/>
      <c r="LT183" s="13"/>
      <c r="LU183" s="13"/>
      <c r="LV183" s="13"/>
      <c r="LW183" s="13"/>
      <c r="LX183" s="13"/>
      <c r="LY183" s="13"/>
      <c r="LZ183" s="13"/>
      <c r="MA183" s="13"/>
      <c r="MB183" s="13"/>
      <c r="MC183" s="13"/>
      <c r="MD183" s="13"/>
      <c r="ME183" s="13"/>
      <c r="MF183" s="13"/>
      <c r="MG183" s="13"/>
      <c r="MH183" s="13"/>
      <c r="MI183" s="13"/>
      <c r="MJ183" s="13"/>
      <c r="MK183" s="13"/>
      <c r="ML183" s="13"/>
      <c r="MM183" s="13"/>
      <c r="MN183" s="13"/>
      <c r="MO183" s="13"/>
      <c r="MP183" s="13"/>
      <c r="MQ183" s="13"/>
      <c r="MR183" s="13"/>
      <c r="MS183" s="13"/>
      <c r="MT183" s="13"/>
      <c r="MU183" s="13"/>
      <c r="MV183" s="13"/>
      <c r="MW183" s="13"/>
      <c r="MX183" s="13"/>
      <c r="MY183" s="13"/>
      <c r="MZ183" s="13"/>
      <c r="NA183" s="13"/>
      <c r="NB183" s="13"/>
      <c r="NC183" s="13"/>
      <c r="ND183" s="13"/>
      <c r="NE183" s="13"/>
      <c r="NF183" s="13"/>
      <c r="NG183" s="13"/>
      <c r="NH183" s="13"/>
      <c r="NI183" s="13"/>
      <c r="NJ183" s="13"/>
      <c r="NK183" s="13"/>
      <c r="NL183" s="13"/>
      <c r="NM183" s="13"/>
      <c r="NN183" s="13"/>
      <c r="NO183" s="13"/>
      <c r="NP183" s="13"/>
      <c r="NQ183" s="13"/>
      <c r="NR183" s="13"/>
      <c r="NS183" s="13"/>
      <c r="NT183" s="13"/>
      <c r="NU183" s="13"/>
      <c r="NV183" s="13"/>
      <c r="NW183" s="13"/>
      <c r="NX183" s="13"/>
      <c r="NY183" s="13"/>
      <c r="NZ183" s="13"/>
      <c r="OA183" s="13"/>
      <c r="OB183" s="13"/>
      <c r="OC183" s="13"/>
      <c r="OD183" s="13"/>
      <c r="OE183" s="13"/>
      <c r="OF183" s="13"/>
      <c r="OG183" s="13"/>
      <c r="OH183" s="13"/>
      <c r="OI183" s="13"/>
      <c r="OJ183" s="13"/>
      <c r="OK183" s="13"/>
      <c r="OL183" s="13"/>
      <c r="OM183" s="13"/>
      <c r="ON183" s="13"/>
      <c r="OO183" s="13"/>
      <c r="OP183" s="13"/>
      <c r="OQ183" s="13"/>
      <c r="OR183" s="13"/>
      <c r="OS183" s="13"/>
      <c r="OT183" s="13"/>
      <c r="OU183" s="13"/>
      <c r="OV183" s="13"/>
      <c r="OW183" s="13"/>
      <c r="OX183" s="13"/>
      <c r="OY183" s="13"/>
      <c r="OZ183" s="13"/>
      <c r="PA183" s="13"/>
      <c r="PB183" s="13"/>
      <c r="PC183" s="13"/>
      <c r="PD183" s="13"/>
      <c r="PE183" s="13"/>
      <c r="PF183" s="13"/>
      <c r="PG183" s="13"/>
      <c r="PH183" s="13"/>
      <c r="PI183" s="13"/>
      <c r="PJ183" s="13"/>
      <c r="PK183" s="13"/>
      <c r="PL183" s="13"/>
      <c r="PM183" s="13"/>
    </row>
    <row r="184" spans="1:429" ht="17.25" customHeight="1">
      <c r="A184" s="29" t="s">
        <v>71</v>
      </c>
      <c r="B184" s="45" t="s">
        <v>80</v>
      </c>
      <c r="C184" s="46" t="s">
        <v>205</v>
      </c>
      <c r="D184" s="32" t="s">
        <v>74</v>
      </c>
      <c r="E184" s="47">
        <v>16</v>
      </c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9"/>
      <c r="AE184" s="58"/>
      <c r="AF184" s="34" t="str">
        <f t="shared" si="17"/>
        <v>Внимание! Сумма по видам деятельности (кроме граф в том числе) должна быть равна суммарному выпуску</v>
      </c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  <c r="GL184" s="13"/>
      <c r="GM184" s="13"/>
      <c r="GN184" s="13"/>
      <c r="GO184" s="13"/>
      <c r="GP184" s="13"/>
      <c r="GQ184" s="13"/>
      <c r="GR184" s="13"/>
      <c r="GS184" s="13"/>
      <c r="GT184" s="13"/>
      <c r="GU184" s="13"/>
      <c r="GV184" s="13"/>
      <c r="GW184" s="13"/>
      <c r="GX184" s="13"/>
      <c r="GY184" s="13"/>
      <c r="GZ184" s="13"/>
      <c r="HA184" s="13"/>
      <c r="HB184" s="13"/>
      <c r="HC184" s="13"/>
      <c r="HD184" s="13"/>
      <c r="HE184" s="13"/>
      <c r="HF184" s="13"/>
      <c r="HG184" s="13"/>
      <c r="HH184" s="13"/>
      <c r="HI184" s="13"/>
      <c r="HJ184" s="13"/>
      <c r="HK184" s="13"/>
      <c r="HL184" s="13"/>
      <c r="HM184" s="13"/>
      <c r="HN184" s="13"/>
      <c r="HO184" s="13"/>
      <c r="HP184" s="13"/>
      <c r="HQ184" s="13"/>
      <c r="HR184" s="13"/>
      <c r="HS184" s="13"/>
      <c r="HT184" s="13"/>
      <c r="HU184" s="13"/>
      <c r="HV184" s="13"/>
      <c r="HW184" s="13"/>
      <c r="HX184" s="13"/>
      <c r="HY184" s="13"/>
      <c r="HZ184" s="13"/>
      <c r="IA184" s="13"/>
      <c r="IB184" s="13"/>
      <c r="IC184" s="13"/>
      <c r="ID184" s="13"/>
      <c r="IE184" s="13"/>
      <c r="IF184" s="13"/>
      <c r="IG184" s="13"/>
      <c r="IH184" s="13"/>
      <c r="II184" s="13"/>
      <c r="IJ184" s="13"/>
      <c r="IK184" s="13"/>
      <c r="IL184" s="13"/>
      <c r="IM184" s="13"/>
      <c r="IN184" s="13"/>
      <c r="IO184" s="13"/>
      <c r="IP184" s="13"/>
      <c r="IQ184" s="13"/>
      <c r="IR184" s="13"/>
      <c r="IS184" s="13"/>
      <c r="IT184" s="13"/>
      <c r="IU184" s="13"/>
      <c r="IV184" s="13"/>
      <c r="IW184" s="13"/>
      <c r="IX184" s="13"/>
      <c r="IY184" s="13"/>
      <c r="IZ184" s="13"/>
      <c r="JA184" s="13"/>
      <c r="JB184" s="13"/>
      <c r="JC184" s="13"/>
      <c r="JD184" s="13"/>
      <c r="JE184" s="13"/>
      <c r="JF184" s="13"/>
      <c r="JG184" s="13"/>
      <c r="JH184" s="13"/>
      <c r="JI184" s="13"/>
      <c r="JJ184" s="13"/>
      <c r="JK184" s="13"/>
      <c r="JL184" s="13"/>
      <c r="JM184" s="13"/>
      <c r="JN184" s="13"/>
      <c r="JO184" s="13"/>
      <c r="JP184" s="13"/>
      <c r="JQ184" s="13"/>
      <c r="JR184" s="13"/>
      <c r="JS184" s="13"/>
      <c r="JT184" s="13"/>
      <c r="JU184" s="13"/>
      <c r="JV184" s="13"/>
      <c r="JW184" s="13"/>
      <c r="JX184" s="13"/>
      <c r="JY184" s="13"/>
      <c r="JZ184" s="13"/>
      <c r="KA184" s="13"/>
      <c r="KB184" s="13"/>
      <c r="KC184" s="13"/>
      <c r="KD184" s="13"/>
      <c r="KE184" s="13"/>
      <c r="KF184" s="13"/>
      <c r="KG184" s="13"/>
      <c r="KH184" s="13"/>
      <c r="KI184" s="13"/>
      <c r="KJ184" s="13"/>
      <c r="KK184" s="13"/>
      <c r="KL184" s="13"/>
      <c r="KM184" s="13"/>
      <c r="KN184" s="13"/>
      <c r="KO184" s="13"/>
      <c r="KP184" s="13"/>
      <c r="KQ184" s="13"/>
      <c r="KR184" s="13"/>
      <c r="KS184" s="13"/>
      <c r="KT184" s="13"/>
      <c r="KU184" s="13"/>
      <c r="KV184" s="13"/>
      <c r="KW184" s="13"/>
      <c r="KX184" s="13"/>
      <c r="KY184" s="13"/>
      <c r="KZ184" s="13"/>
      <c r="LA184" s="13"/>
      <c r="LB184" s="13"/>
      <c r="LC184" s="13"/>
      <c r="LD184" s="13"/>
      <c r="LE184" s="13"/>
      <c r="LF184" s="13"/>
      <c r="LG184" s="13"/>
      <c r="LH184" s="13"/>
      <c r="LI184" s="13"/>
      <c r="LJ184" s="13"/>
      <c r="LK184" s="13"/>
      <c r="LL184" s="13"/>
      <c r="LM184" s="13"/>
      <c r="LN184" s="13"/>
      <c r="LO184" s="13"/>
      <c r="LP184" s="13"/>
      <c r="LQ184" s="13"/>
      <c r="LR184" s="13"/>
      <c r="LS184" s="13"/>
      <c r="LT184" s="13"/>
      <c r="LU184" s="13"/>
      <c r="LV184" s="13"/>
      <c r="LW184" s="13"/>
      <c r="LX184" s="13"/>
      <c r="LY184" s="13"/>
      <c r="LZ184" s="13"/>
      <c r="MA184" s="13"/>
      <c r="MB184" s="13"/>
      <c r="MC184" s="13"/>
      <c r="MD184" s="13"/>
      <c r="ME184" s="13"/>
      <c r="MF184" s="13"/>
      <c r="MG184" s="13"/>
      <c r="MH184" s="13"/>
      <c r="MI184" s="13"/>
      <c r="MJ184" s="13"/>
      <c r="MK184" s="13"/>
      <c r="ML184" s="13"/>
      <c r="MM184" s="13"/>
      <c r="MN184" s="13"/>
      <c r="MO184" s="13"/>
      <c r="MP184" s="13"/>
      <c r="MQ184" s="13"/>
      <c r="MR184" s="13"/>
      <c r="MS184" s="13"/>
      <c r="MT184" s="13"/>
      <c r="MU184" s="13"/>
      <c r="MV184" s="13"/>
      <c r="MW184" s="13"/>
      <c r="MX184" s="13"/>
      <c r="MY184" s="13"/>
      <c r="MZ184" s="13"/>
      <c r="NA184" s="13"/>
      <c r="NB184" s="13"/>
      <c r="NC184" s="13"/>
      <c r="ND184" s="13"/>
      <c r="NE184" s="13"/>
      <c r="NF184" s="13"/>
      <c r="NG184" s="13"/>
      <c r="NH184" s="13"/>
      <c r="NI184" s="13"/>
      <c r="NJ184" s="13"/>
      <c r="NK184" s="13"/>
      <c r="NL184" s="13"/>
      <c r="NM184" s="13"/>
      <c r="NN184" s="13"/>
      <c r="NO184" s="13"/>
      <c r="NP184" s="13"/>
      <c r="NQ184" s="13"/>
      <c r="NR184" s="13"/>
      <c r="NS184" s="13"/>
      <c r="NT184" s="13"/>
      <c r="NU184" s="13"/>
      <c r="NV184" s="13"/>
      <c r="NW184" s="13"/>
      <c r="NX184" s="13"/>
      <c r="NY184" s="13"/>
      <c r="NZ184" s="13"/>
      <c r="OA184" s="13"/>
      <c r="OB184" s="13"/>
      <c r="OC184" s="13"/>
      <c r="OD184" s="13"/>
      <c r="OE184" s="13"/>
      <c r="OF184" s="13"/>
      <c r="OG184" s="13"/>
      <c r="OH184" s="13"/>
      <c r="OI184" s="13"/>
      <c r="OJ184" s="13"/>
      <c r="OK184" s="13"/>
      <c r="OL184" s="13"/>
      <c r="OM184" s="13"/>
      <c r="ON184" s="13"/>
      <c r="OO184" s="13"/>
      <c r="OP184" s="13"/>
      <c r="OQ184" s="13"/>
      <c r="OR184" s="13"/>
      <c r="OS184" s="13"/>
      <c r="OT184" s="13"/>
      <c r="OU184" s="13"/>
      <c r="OV184" s="13"/>
      <c r="OW184" s="13"/>
      <c r="OX184" s="13"/>
      <c r="OY184" s="13"/>
      <c r="OZ184" s="13"/>
      <c r="PA184" s="13"/>
      <c r="PB184" s="13"/>
      <c r="PC184" s="13"/>
      <c r="PD184" s="13"/>
      <c r="PE184" s="13"/>
      <c r="PF184" s="13"/>
      <c r="PG184" s="13"/>
      <c r="PH184" s="13"/>
      <c r="PI184" s="13"/>
      <c r="PJ184" s="13"/>
      <c r="PK184" s="13"/>
      <c r="PL184" s="13"/>
      <c r="PM184" s="13"/>
    </row>
    <row r="185" spans="1:429" ht="17.25" customHeight="1">
      <c r="A185" s="29" t="s">
        <v>71</v>
      </c>
      <c r="B185" s="45" t="s">
        <v>83</v>
      </c>
      <c r="C185" s="46" t="s">
        <v>205</v>
      </c>
      <c r="D185" s="32" t="s">
        <v>74</v>
      </c>
      <c r="E185" s="47">
        <v>14</v>
      </c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9"/>
      <c r="AE185" s="58"/>
      <c r="AF185" s="34" t="str">
        <f t="shared" si="17"/>
        <v>Внимание! Сумма по видам деятельности (кроме граф в том числе) должна быть равна суммарному выпуску</v>
      </c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  <c r="GB185" s="13"/>
      <c r="GC185" s="13"/>
      <c r="GD185" s="13"/>
      <c r="GE185" s="13"/>
      <c r="GF185" s="13"/>
      <c r="GG185" s="13"/>
      <c r="GH185" s="13"/>
      <c r="GI185" s="13"/>
      <c r="GJ185" s="13"/>
      <c r="GK185" s="13"/>
      <c r="GL185" s="13"/>
      <c r="GM185" s="13"/>
      <c r="GN185" s="13"/>
      <c r="GO185" s="13"/>
      <c r="GP185" s="13"/>
      <c r="GQ185" s="13"/>
      <c r="GR185" s="13"/>
      <c r="GS185" s="13"/>
      <c r="GT185" s="13"/>
      <c r="GU185" s="13"/>
      <c r="GV185" s="13"/>
      <c r="GW185" s="13"/>
      <c r="GX185" s="13"/>
      <c r="GY185" s="13"/>
      <c r="GZ185" s="13"/>
      <c r="HA185" s="13"/>
      <c r="HB185" s="13"/>
      <c r="HC185" s="13"/>
      <c r="HD185" s="13"/>
      <c r="HE185" s="13"/>
      <c r="HF185" s="13"/>
      <c r="HG185" s="13"/>
      <c r="HH185" s="13"/>
      <c r="HI185" s="13"/>
      <c r="HJ185" s="13"/>
      <c r="HK185" s="13"/>
      <c r="HL185" s="13"/>
      <c r="HM185" s="13"/>
      <c r="HN185" s="13"/>
      <c r="HO185" s="13"/>
      <c r="HP185" s="13"/>
      <c r="HQ185" s="13"/>
      <c r="HR185" s="13"/>
      <c r="HS185" s="13"/>
      <c r="HT185" s="13"/>
      <c r="HU185" s="13"/>
      <c r="HV185" s="13"/>
      <c r="HW185" s="13"/>
      <c r="HX185" s="13"/>
      <c r="HY185" s="13"/>
      <c r="HZ185" s="13"/>
      <c r="IA185" s="13"/>
      <c r="IB185" s="13"/>
      <c r="IC185" s="13"/>
      <c r="ID185" s="13"/>
      <c r="IE185" s="13"/>
      <c r="IF185" s="13"/>
      <c r="IG185" s="13"/>
      <c r="IH185" s="13"/>
      <c r="II185" s="13"/>
      <c r="IJ185" s="13"/>
      <c r="IK185" s="13"/>
      <c r="IL185" s="13"/>
      <c r="IM185" s="13"/>
      <c r="IN185" s="13"/>
      <c r="IO185" s="13"/>
      <c r="IP185" s="13"/>
      <c r="IQ185" s="13"/>
      <c r="IR185" s="13"/>
      <c r="IS185" s="13"/>
      <c r="IT185" s="13"/>
      <c r="IU185" s="13"/>
      <c r="IV185" s="13"/>
      <c r="IW185" s="13"/>
      <c r="IX185" s="13"/>
      <c r="IY185" s="13"/>
      <c r="IZ185" s="13"/>
      <c r="JA185" s="13"/>
      <c r="JB185" s="13"/>
      <c r="JC185" s="13"/>
      <c r="JD185" s="13"/>
      <c r="JE185" s="13"/>
      <c r="JF185" s="13"/>
      <c r="JG185" s="13"/>
      <c r="JH185" s="13"/>
      <c r="JI185" s="13"/>
      <c r="JJ185" s="13"/>
      <c r="JK185" s="13"/>
      <c r="JL185" s="13"/>
      <c r="JM185" s="13"/>
      <c r="JN185" s="13"/>
      <c r="JO185" s="13"/>
      <c r="JP185" s="13"/>
      <c r="JQ185" s="13"/>
      <c r="JR185" s="13"/>
      <c r="JS185" s="13"/>
      <c r="JT185" s="13"/>
      <c r="JU185" s="13"/>
      <c r="JV185" s="13"/>
      <c r="JW185" s="13"/>
      <c r="JX185" s="13"/>
      <c r="JY185" s="13"/>
      <c r="JZ185" s="13"/>
      <c r="KA185" s="13"/>
      <c r="KB185" s="13"/>
      <c r="KC185" s="13"/>
      <c r="KD185" s="13"/>
      <c r="KE185" s="13"/>
      <c r="KF185" s="13"/>
      <c r="KG185" s="13"/>
      <c r="KH185" s="13"/>
      <c r="KI185" s="13"/>
      <c r="KJ185" s="13"/>
      <c r="KK185" s="13"/>
      <c r="KL185" s="13"/>
      <c r="KM185" s="13"/>
      <c r="KN185" s="13"/>
      <c r="KO185" s="13"/>
      <c r="KP185" s="13"/>
      <c r="KQ185" s="13"/>
      <c r="KR185" s="13"/>
      <c r="KS185" s="13"/>
      <c r="KT185" s="13"/>
      <c r="KU185" s="13"/>
      <c r="KV185" s="13"/>
      <c r="KW185" s="13"/>
      <c r="KX185" s="13"/>
      <c r="KY185" s="13"/>
      <c r="KZ185" s="13"/>
      <c r="LA185" s="13"/>
      <c r="LB185" s="13"/>
      <c r="LC185" s="13"/>
      <c r="LD185" s="13"/>
      <c r="LE185" s="13"/>
      <c r="LF185" s="13"/>
      <c r="LG185" s="13"/>
      <c r="LH185" s="13"/>
      <c r="LI185" s="13"/>
      <c r="LJ185" s="13"/>
      <c r="LK185" s="13"/>
      <c r="LL185" s="13"/>
      <c r="LM185" s="13"/>
      <c r="LN185" s="13"/>
      <c r="LO185" s="13"/>
      <c r="LP185" s="13"/>
      <c r="LQ185" s="13"/>
      <c r="LR185" s="13"/>
      <c r="LS185" s="13"/>
      <c r="LT185" s="13"/>
      <c r="LU185" s="13"/>
      <c r="LV185" s="13"/>
      <c r="LW185" s="13"/>
      <c r="LX185" s="13"/>
      <c r="LY185" s="13"/>
      <c r="LZ185" s="13"/>
      <c r="MA185" s="13"/>
      <c r="MB185" s="13"/>
      <c r="MC185" s="13"/>
      <c r="MD185" s="13"/>
      <c r="ME185" s="13"/>
      <c r="MF185" s="13"/>
      <c r="MG185" s="13"/>
      <c r="MH185" s="13"/>
      <c r="MI185" s="13"/>
      <c r="MJ185" s="13"/>
      <c r="MK185" s="13"/>
      <c r="ML185" s="13"/>
      <c r="MM185" s="13"/>
      <c r="MN185" s="13"/>
      <c r="MO185" s="13"/>
      <c r="MP185" s="13"/>
      <c r="MQ185" s="13"/>
      <c r="MR185" s="13"/>
      <c r="MS185" s="13"/>
      <c r="MT185" s="13"/>
      <c r="MU185" s="13"/>
      <c r="MV185" s="13"/>
      <c r="MW185" s="13"/>
      <c r="MX185" s="13"/>
      <c r="MY185" s="13"/>
      <c r="MZ185" s="13"/>
      <c r="NA185" s="13"/>
      <c r="NB185" s="13"/>
      <c r="NC185" s="13"/>
      <c r="ND185" s="13"/>
      <c r="NE185" s="13"/>
      <c r="NF185" s="13"/>
      <c r="NG185" s="13"/>
      <c r="NH185" s="13"/>
      <c r="NI185" s="13"/>
      <c r="NJ185" s="13"/>
      <c r="NK185" s="13"/>
      <c r="NL185" s="13"/>
      <c r="NM185" s="13"/>
      <c r="NN185" s="13"/>
      <c r="NO185" s="13"/>
      <c r="NP185" s="13"/>
      <c r="NQ185" s="13"/>
      <c r="NR185" s="13"/>
      <c r="NS185" s="13"/>
      <c r="NT185" s="13"/>
      <c r="NU185" s="13"/>
      <c r="NV185" s="13"/>
      <c r="NW185" s="13"/>
      <c r="NX185" s="13"/>
      <c r="NY185" s="13"/>
      <c r="NZ185" s="13"/>
      <c r="OA185" s="13"/>
      <c r="OB185" s="13"/>
      <c r="OC185" s="13"/>
      <c r="OD185" s="13"/>
      <c r="OE185" s="13"/>
      <c r="OF185" s="13"/>
      <c r="OG185" s="13"/>
      <c r="OH185" s="13"/>
      <c r="OI185" s="13"/>
      <c r="OJ185" s="13"/>
      <c r="OK185" s="13"/>
      <c r="OL185" s="13"/>
      <c r="OM185" s="13"/>
      <c r="ON185" s="13"/>
      <c r="OO185" s="13"/>
      <c r="OP185" s="13"/>
      <c r="OQ185" s="13"/>
      <c r="OR185" s="13"/>
      <c r="OS185" s="13"/>
      <c r="OT185" s="13"/>
      <c r="OU185" s="13"/>
      <c r="OV185" s="13"/>
      <c r="OW185" s="13"/>
      <c r="OX185" s="13"/>
      <c r="OY185" s="13"/>
      <c r="OZ185" s="13"/>
      <c r="PA185" s="13"/>
      <c r="PB185" s="13"/>
      <c r="PC185" s="13"/>
      <c r="PD185" s="13"/>
      <c r="PE185" s="13"/>
      <c r="PF185" s="13"/>
      <c r="PG185" s="13"/>
      <c r="PH185" s="13"/>
      <c r="PI185" s="13"/>
      <c r="PJ185" s="13"/>
      <c r="PK185" s="13"/>
      <c r="PL185" s="13"/>
      <c r="PM185" s="13"/>
    </row>
    <row r="186" spans="1:429" ht="17.25" customHeight="1">
      <c r="A186" s="29" t="s">
        <v>71</v>
      </c>
      <c r="B186" s="45" t="s">
        <v>88</v>
      </c>
      <c r="C186" s="46" t="s">
        <v>205</v>
      </c>
      <c r="D186" s="32" t="s">
        <v>74</v>
      </c>
      <c r="E186" s="47">
        <v>167</v>
      </c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9"/>
      <c r="AE186" s="58"/>
      <c r="AF186" s="34" t="str">
        <f t="shared" si="17"/>
        <v>Внимание! Сумма по видам деятельности (кроме граф в том числе) должна быть равна суммарному выпуску</v>
      </c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  <c r="GB186" s="13"/>
      <c r="GC186" s="13"/>
      <c r="GD186" s="13"/>
      <c r="GE186" s="13"/>
      <c r="GF186" s="13"/>
      <c r="GG186" s="13"/>
      <c r="GH186" s="13"/>
      <c r="GI186" s="13"/>
      <c r="GJ186" s="13"/>
      <c r="GK186" s="13"/>
      <c r="GL186" s="13"/>
      <c r="GM186" s="13"/>
      <c r="GN186" s="13"/>
      <c r="GO186" s="13"/>
      <c r="GP186" s="13"/>
      <c r="GQ186" s="13"/>
      <c r="GR186" s="13"/>
      <c r="GS186" s="13"/>
      <c r="GT186" s="13"/>
      <c r="GU186" s="13"/>
      <c r="GV186" s="13"/>
      <c r="GW186" s="13"/>
      <c r="GX186" s="13"/>
      <c r="GY186" s="13"/>
      <c r="GZ186" s="13"/>
      <c r="HA186" s="13"/>
      <c r="HB186" s="13"/>
      <c r="HC186" s="13"/>
      <c r="HD186" s="13"/>
      <c r="HE186" s="13"/>
      <c r="HF186" s="13"/>
      <c r="HG186" s="13"/>
      <c r="HH186" s="13"/>
      <c r="HI186" s="13"/>
      <c r="HJ186" s="13"/>
      <c r="HK186" s="13"/>
      <c r="HL186" s="13"/>
      <c r="HM186" s="13"/>
      <c r="HN186" s="13"/>
      <c r="HO186" s="13"/>
      <c r="HP186" s="13"/>
      <c r="HQ186" s="13"/>
      <c r="HR186" s="13"/>
      <c r="HS186" s="13"/>
      <c r="HT186" s="13"/>
      <c r="HU186" s="13"/>
      <c r="HV186" s="13"/>
      <c r="HW186" s="13"/>
      <c r="HX186" s="13"/>
      <c r="HY186" s="13"/>
      <c r="HZ186" s="13"/>
      <c r="IA186" s="13"/>
      <c r="IB186" s="13"/>
      <c r="IC186" s="13"/>
      <c r="ID186" s="13"/>
      <c r="IE186" s="13"/>
      <c r="IF186" s="13"/>
      <c r="IG186" s="13"/>
      <c r="IH186" s="13"/>
      <c r="II186" s="13"/>
      <c r="IJ186" s="13"/>
      <c r="IK186" s="13"/>
      <c r="IL186" s="13"/>
      <c r="IM186" s="13"/>
      <c r="IN186" s="13"/>
      <c r="IO186" s="13"/>
      <c r="IP186" s="13"/>
      <c r="IQ186" s="13"/>
      <c r="IR186" s="13"/>
      <c r="IS186" s="13"/>
      <c r="IT186" s="13"/>
      <c r="IU186" s="13"/>
      <c r="IV186" s="13"/>
      <c r="IW186" s="13"/>
      <c r="IX186" s="13"/>
      <c r="IY186" s="13"/>
      <c r="IZ186" s="13"/>
      <c r="JA186" s="13"/>
      <c r="JB186" s="13"/>
      <c r="JC186" s="13"/>
      <c r="JD186" s="13"/>
      <c r="JE186" s="13"/>
      <c r="JF186" s="13"/>
      <c r="JG186" s="13"/>
      <c r="JH186" s="13"/>
      <c r="JI186" s="13"/>
      <c r="JJ186" s="13"/>
      <c r="JK186" s="13"/>
      <c r="JL186" s="13"/>
      <c r="JM186" s="13"/>
      <c r="JN186" s="13"/>
      <c r="JO186" s="13"/>
      <c r="JP186" s="13"/>
      <c r="JQ186" s="13"/>
      <c r="JR186" s="13"/>
      <c r="JS186" s="13"/>
      <c r="JT186" s="13"/>
      <c r="JU186" s="13"/>
      <c r="JV186" s="13"/>
      <c r="JW186" s="13"/>
      <c r="JX186" s="13"/>
      <c r="JY186" s="13"/>
      <c r="JZ186" s="13"/>
      <c r="KA186" s="13"/>
      <c r="KB186" s="13"/>
      <c r="KC186" s="13"/>
      <c r="KD186" s="13"/>
      <c r="KE186" s="13"/>
      <c r="KF186" s="13"/>
      <c r="KG186" s="13"/>
      <c r="KH186" s="13"/>
      <c r="KI186" s="13"/>
      <c r="KJ186" s="13"/>
      <c r="KK186" s="13"/>
      <c r="KL186" s="13"/>
      <c r="KM186" s="13"/>
      <c r="KN186" s="13"/>
      <c r="KO186" s="13"/>
      <c r="KP186" s="13"/>
      <c r="KQ186" s="13"/>
      <c r="KR186" s="13"/>
      <c r="KS186" s="13"/>
      <c r="KT186" s="13"/>
      <c r="KU186" s="13"/>
      <c r="KV186" s="13"/>
      <c r="KW186" s="13"/>
      <c r="KX186" s="13"/>
      <c r="KY186" s="13"/>
      <c r="KZ186" s="13"/>
      <c r="LA186" s="13"/>
      <c r="LB186" s="13"/>
      <c r="LC186" s="13"/>
      <c r="LD186" s="13"/>
      <c r="LE186" s="13"/>
      <c r="LF186" s="13"/>
      <c r="LG186" s="13"/>
      <c r="LH186" s="13"/>
      <c r="LI186" s="13"/>
      <c r="LJ186" s="13"/>
      <c r="LK186" s="13"/>
      <c r="LL186" s="13"/>
      <c r="LM186" s="13"/>
      <c r="LN186" s="13"/>
      <c r="LO186" s="13"/>
      <c r="LP186" s="13"/>
      <c r="LQ186" s="13"/>
      <c r="LR186" s="13"/>
      <c r="LS186" s="13"/>
      <c r="LT186" s="13"/>
      <c r="LU186" s="13"/>
      <c r="LV186" s="13"/>
      <c r="LW186" s="13"/>
      <c r="LX186" s="13"/>
      <c r="LY186" s="13"/>
      <c r="LZ186" s="13"/>
      <c r="MA186" s="13"/>
      <c r="MB186" s="13"/>
      <c r="MC186" s="13"/>
      <c r="MD186" s="13"/>
      <c r="ME186" s="13"/>
      <c r="MF186" s="13"/>
      <c r="MG186" s="13"/>
      <c r="MH186" s="13"/>
      <c r="MI186" s="13"/>
      <c r="MJ186" s="13"/>
      <c r="MK186" s="13"/>
      <c r="ML186" s="13"/>
      <c r="MM186" s="13"/>
      <c r="MN186" s="13"/>
      <c r="MO186" s="13"/>
      <c r="MP186" s="13"/>
      <c r="MQ186" s="13"/>
      <c r="MR186" s="13"/>
      <c r="MS186" s="13"/>
      <c r="MT186" s="13"/>
      <c r="MU186" s="13"/>
      <c r="MV186" s="13"/>
      <c r="MW186" s="13"/>
      <c r="MX186" s="13"/>
      <c r="MY186" s="13"/>
      <c r="MZ186" s="13"/>
      <c r="NA186" s="13"/>
      <c r="NB186" s="13"/>
      <c r="NC186" s="13"/>
      <c r="ND186" s="13"/>
      <c r="NE186" s="13"/>
      <c r="NF186" s="13"/>
      <c r="NG186" s="13"/>
      <c r="NH186" s="13"/>
      <c r="NI186" s="13"/>
      <c r="NJ186" s="13"/>
      <c r="NK186" s="13"/>
      <c r="NL186" s="13"/>
      <c r="NM186" s="13"/>
      <c r="NN186" s="13"/>
      <c r="NO186" s="13"/>
      <c r="NP186" s="13"/>
      <c r="NQ186" s="13"/>
      <c r="NR186" s="13"/>
      <c r="NS186" s="13"/>
      <c r="NT186" s="13"/>
      <c r="NU186" s="13"/>
      <c r="NV186" s="13"/>
      <c r="NW186" s="13"/>
      <c r="NX186" s="13"/>
      <c r="NY186" s="13"/>
      <c r="NZ186" s="13"/>
      <c r="OA186" s="13"/>
      <c r="OB186" s="13"/>
      <c r="OC186" s="13"/>
      <c r="OD186" s="13"/>
      <c r="OE186" s="13"/>
      <c r="OF186" s="13"/>
      <c r="OG186" s="13"/>
      <c r="OH186" s="13"/>
      <c r="OI186" s="13"/>
      <c r="OJ186" s="13"/>
      <c r="OK186" s="13"/>
      <c r="OL186" s="13"/>
      <c r="OM186" s="13"/>
      <c r="ON186" s="13"/>
      <c r="OO186" s="13"/>
      <c r="OP186" s="13"/>
      <c r="OQ186" s="13"/>
      <c r="OR186" s="13"/>
      <c r="OS186" s="13"/>
      <c r="OT186" s="13"/>
      <c r="OU186" s="13"/>
      <c r="OV186" s="13"/>
      <c r="OW186" s="13"/>
      <c r="OX186" s="13"/>
      <c r="OY186" s="13"/>
      <c r="OZ186" s="13"/>
      <c r="PA186" s="13"/>
      <c r="PB186" s="13"/>
      <c r="PC186" s="13"/>
      <c r="PD186" s="13"/>
      <c r="PE186" s="13"/>
      <c r="PF186" s="13"/>
      <c r="PG186" s="13"/>
      <c r="PH186" s="13"/>
      <c r="PI186" s="13"/>
      <c r="PJ186" s="13"/>
      <c r="PK186" s="13"/>
      <c r="PL186" s="13"/>
      <c r="PM186" s="13"/>
    </row>
    <row r="187" spans="1:429" ht="17.25" customHeight="1">
      <c r="A187" s="29" t="s">
        <v>71</v>
      </c>
      <c r="B187" s="45" t="s">
        <v>206</v>
      </c>
      <c r="C187" s="46" t="s">
        <v>205</v>
      </c>
      <c r="D187" s="32" t="s">
        <v>74</v>
      </c>
      <c r="E187" s="47">
        <v>21</v>
      </c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9"/>
      <c r="AE187" s="58"/>
      <c r="AF187" s="34" t="str">
        <f t="shared" si="17"/>
        <v>Внимание! Сумма по видам деятельности (кроме граф в том числе) должна быть равна суммарному выпуску</v>
      </c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  <c r="FT187" s="13"/>
      <c r="FU187" s="13"/>
      <c r="FV187" s="13"/>
      <c r="FW187" s="13"/>
      <c r="FX187" s="13"/>
      <c r="FY187" s="13"/>
      <c r="FZ187" s="13"/>
      <c r="GA187" s="13"/>
      <c r="GB187" s="13"/>
      <c r="GC187" s="13"/>
      <c r="GD187" s="13"/>
      <c r="GE187" s="13"/>
      <c r="GF187" s="13"/>
      <c r="GG187" s="13"/>
      <c r="GH187" s="13"/>
      <c r="GI187" s="13"/>
      <c r="GJ187" s="13"/>
      <c r="GK187" s="13"/>
      <c r="GL187" s="13"/>
      <c r="GM187" s="13"/>
      <c r="GN187" s="13"/>
      <c r="GO187" s="13"/>
      <c r="GP187" s="13"/>
      <c r="GQ187" s="13"/>
      <c r="GR187" s="13"/>
      <c r="GS187" s="13"/>
      <c r="GT187" s="13"/>
      <c r="GU187" s="13"/>
      <c r="GV187" s="13"/>
      <c r="GW187" s="13"/>
      <c r="GX187" s="13"/>
      <c r="GY187" s="13"/>
      <c r="GZ187" s="13"/>
      <c r="HA187" s="13"/>
      <c r="HB187" s="13"/>
      <c r="HC187" s="13"/>
      <c r="HD187" s="13"/>
      <c r="HE187" s="13"/>
      <c r="HF187" s="13"/>
      <c r="HG187" s="13"/>
      <c r="HH187" s="13"/>
      <c r="HI187" s="13"/>
      <c r="HJ187" s="13"/>
      <c r="HK187" s="13"/>
      <c r="HL187" s="13"/>
      <c r="HM187" s="13"/>
      <c r="HN187" s="13"/>
      <c r="HO187" s="13"/>
      <c r="HP187" s="13"/>
      <c r="HQ187" s="13"/>
      <c r="HR187" s="13"/>
      <c r="HS187" s="13"/>
      <c r="HT187" s="13"/>
      <c r="HU187" s="13"/>
      <c r="HV187" s="13"/>
      <c r="HW187" s="13"/>
      <c r="HX187" s="13"/>
      <c r="HY187" s="13"/>
      <c r="HZ187" s="13"/>
      <c r="IA187" s="13"/>
      <c r="IB187" s="13"/>
      <c r="IC187" s="13"/>
      <c r="ID187" s="13"/>
      <c r="IE187" s="13"/>
      <c r="IF187" s="13"/>
      <c r="IG187" s="13"/>
      <c r="IH187" s="13"/>
      <c r="II187" s="13"/>
      <c r="IJ187" s="13"/>
      <c r="IK187" s="13"/>
      <c r="IL187" s="13"/>
      <c r="IM187" s="13"/>
      <c r="IN187" s="13"/>
      <c r="IO187" s="13"/>
      <c r="IP187" s="13"/>
      <c r="IQ187" s="13"/>
      <c r="IR187" s="13"/>
      <c r="IS187" s="13"/>
      <c r="IT187" s="13"/>
      <c r="IU187" s="13"/>
      <c r="IV187" s="13"/>
      <c r="IW187" s="13"/>
      <c r="IX187" s="13"/>
      <c r="IY187" s="13"/>
      <c r="IZ187" s="13"/>
      <c r="JA187" s="13"/>
      <c r="JB187" s="13"/>
      <c r="JC187" s="13"/>
      <c r="JD187" s="13"/>
      <c r="JE187" s="13"/>
      <c r="JF187" s="13"/>
      <c r="JG187" s="13"/>
      <c r="JH187" s="13"/>
      <c r="JI187" s="13"/>
      <c r="JJ187" s="13"/>
      <c r="JK187" s="13"/>
      <c r="JL187" s="13"/>
      <c r="JM187" s="13"/>
      <c r="JN187" s="13"/>
      <c r="JO187" s="13"/>
      <c r="JP187" s="13"/>
      <c r="JQ187" s="13"/>
      <c r="JR187" s="13"/>
      <c r="JS187" s="13"/>
      <c r="JT187" s="13"/>
      <c r="JU187" s="13"/>
      <c r="JV187" s="13"/>
      <c r="JW187" s="13"/>
      <c r="JX187" s="13"/>
      <c r="JY187" s="13"/>
      <c r="JZ187" s="13"/>
      <c r="KA187" s="13"/>
      <c r="KB187" s="13"/>
      <c r="KC187" s="13"/>
      <c r="KD187" s="13"/>
      <c r="KE187" s="13"/>
      <c r="KF187" s="13"/>
      <c r="KG187" s="13"/>
      <c r="KH187" s="13"/>
      <c r="KI187" s="13"/>
      <c r="KJ187" s="13"/>
      <c r="KK187" s="13"/>
      <c r="KL187" s="13"/>
      <c r="KM187" s="13"/>
      <c r="KN187" s="13"/>
      <c r="KO187" s="13"/>
      <c r="KP187" s="13"/>
      <c r="KQ187" s="13"/>
      <c r="KR187" s="13"/>
      <c r="KS187" s="13"/>
      <c r="KT187" s="13"/>
      <c r="KU187" s="13"/>
      <c r="KV187" s="13"/>
      <c r="KW187" s="13"/>
      <c r="KX187" s="13"/>
      <c r="KY187" s="13"/>
      <c r="KZ187" s="13"/>
      <c r="LA187" s="13"/>
      <c r="LB187" s="13"/>
      <c r="LC187" s="13"/>
      <c r="LD187" s="13"/>
      <c r="LE187" s="13"/>
      <c r="LF187" s="13"/>
      <c r="LG187" s="13"/>
      <c r="LH187" s="13"/>
      <c r="LI187" s="13"/>
      <c r="LJ187" s="13"/>
      <c r="LK187" s="13"/>
      <c r="LL187" s="13"/>
      <c r="LM187" s="13"/>
      <c r="LN187" s="13"/>
      <c r="LO187" s="13"/>
      <c r="LP187" s="13"/>
      <c r="LQ187" s="13"/>
      <c r="LR187" s="13"/>
      <c r="LS187" s="13"/>
      <c r="LT187" s="13"/>
      <c r="LU187" s="13"/>
      <c r="LV187" s="13"/>
      <c r="LW187" s="13"/>
      <c r="LX187" s="13"/>
      <c r="LY187" s="13"/>
      <c r="LZ187" s="13"/>
      <c r="MA187" s="13"/>
      <c r="MB187" s="13"/>
      <c r="MC187" s="13"/>
      <c r="MD187" s="13"/>
      <c r="ME187" s="13"/>
      <c r="MF187" s="13"/>
      <c r="MG187" s="13"/>
      <c r="MH187" s="13"/>
      <c r="MI187" s="13"/>
      <c r="MJ187" s="13"/>
      <c r="MK187" s="13"/>
      <c r="ML187" s="13"/>
      <c r="MM187" s="13"/>
      <c r="MN187" s="13"/>
      <c r="MO187" s="13"/>
      <c r="MP187" s="13"/>
      <c r="MQ187" s="13"/>
      <c r="MR187" s="13"/>
      <c r="MS187" s="13"/>
      <c r="MT187" s="13"/>
      <c r="MU187" s="13"/>
      <c r="MV187" s="13"/>
      <c r="MW187" s="13"/>
      <c r="MX187" s="13"/>
      <c r="MY187" s="13"/>
      <c r="MZ187" s="13"/>
      <c r="NA187" s="13"/>
      <c r="NB187" s="13"/>
      <c r="NC187" s="13"/>
      <c r="ND187" s="13"/>
      <c r="NE187" s="13"/>
      <c r="NF187" s="13"/>
      <c r="NG187" s="13"/>
      <c r="NH187" s="13"/>
      <c r="NI187" s="13"/>
      <c r="NJ187" s="13"/>
      <c r="NK187" s="13"/>
      <c r="NL187" s="13"/>
      <c r="NM187" s="13"/>
      <c r="NN187" s="13"/>
      <c r="NO187" s="13"/>
      <c r="NP187" s="13"/>
      <c r="NQ187" s="13"/>
      <c r="NR187" s="13"/>
      <c r="NS187" s="13"/>
      <c r="NT187" s="13"/>
      <c r="NU187" s="13"/>
      <c r="NV187" s="13"/>
      <c r="NW187" s="13"/>
      <c r="NX187" s="13"/>
      <c r="NY187" s="13"/>
      <c r="NZ187" s="13"/>
      <c r="OA187" s="13"/>
      <c r="OB187" s="13"/>
      <c r="OC187" s="13"/>
      <c r="OD187" s="13"/>
      <c r="OE187" s="13"/>
      <c r="OF187" s="13"/>
      <c r="OG187" s="13"/>
      <c r="OH187" s="13"/>
      <c r="OI187" s="13"/>
      <c r="OJ187" s="13"/>
      <c r="OK187" s="13"/>
      <c r="OL187" s="13"/>
      <c r="OM187" s="13"/>
      <c r="ON187" s="13"/>
      <c r="OO187" s="13"/>
      <c r="OP187" s="13"/>
      <c r="OQ187" s="13"/>
      <c r="OR187" s="13"/>
      <c r="OS187" s="13"/>
      <c r="OT187" s="13"/>
      <c r="OU187" s="13"/>
      <c r="OV187" s="13"/>
      <c r="OW187" s="13"/>
      <c r="OX187" s="13"/>
      <c r="OY187" s="13"/>
      <c r="OZ187" s="13"/>
      <c r="PA187" s="13"/>
      <c r="PB187" s="13"/>
      <c r="PC187" s="13"/>
      <c r="PD187" s="13"/>
      <c r="PE187" s="13"/>
      <c r="PF187" s="13"/>
      <c r="PG187" s="13"/>
      <c r="PH187" s="13"/>
      <c r="PI187" s="13"/>
      <c r="PJ187" s="13"/>
      <c r="PK187" s="13"/>
      <c r="PL187" s="13"/>
      <c r="PM187" s="13"/>
    </row>
    <row r="188" spans="1:429" ht="17.25" customHeight="1">
      <c r="A188" s="29" t="s">
        <v>71</v>
      </c>
      <c r="B188" s="45" t="s">
        <v>147</v>
      </c>
      <c r="C188" s="46" t="s">
        <v>205</v>
      </c>
      <c r="D188" s="32" t="s">
        <v>74</v>
      </c>
      <c r="E188" s="47">
        <v>34</v>
      </c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9"/>
      <c r="AE188" s="58"/>
      <c r="AF188" s="34" t="str">
        <f t="shared" si="17"/>
        <v>Внимание! Сумма по видам деятельности (кроме граф в том числе) должна быть равна суммарному выпуску</v>
      </c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  <c r="GB188" s="13"/>
      <c r="GC188" s="13"/>
      <c r="GD188" s="13"/>
      <c r="GE188" s="13"/>
      <c r="GF188" s="13"/>
      <c r="GG188" s="13"/>
      <c r="GH188" s="13"/>
      <c r="GI188" s="13"/>
      <c r="GJ188" s="13"/>
      <c r="GK188" s="13"/>
      <c r="GL188" s="13"/>
      <c r="GM188" s="13"/>
      <c r="GN188" s="13"/>
      <c r="GO188" s="13"/>
      <c r="GP188" s="13"/>
      <c r="GQ188" s="13"/>
      <c r="GR188" s="13"/>
      <c r="GS188" s="13"/>
      <c r="GT188" s="13"/>
      <c r="GU188" s="13"/>
      <c r="GV188" s="13"/>
      <c r="GW188" s="13"/>
      <c r="GX188" s="13"/>
      <c r="GY188" s="13"/>
      <c r="GZ188" s="13"/>
      <c r="HA188" s="13"/>
      <c r="HB188" s="13"/>
      <c r="HC188" s="13"/>
      <c r="HD188" s="13"/>
      <c r="HE188" s="13"/>
      <c r="HF188" s="13"/>
      <c r="HG188" s="13"/>
      <c r="HH188" s="13"/>
      <c r="HI188" s="13"/>
      <c r="HJ188" s="13"/>
      <c r="HK188" s="13"/>
      <c r="HL188" s="13"/>
      <c r="HM188" s="13"/>
      <c r="HN188" s="13"/>
      <c r="HO188" s="13"/>
      <c r="HP188" s="13"/>
      <c r="HQ188" s="13"/>
      <c r="HR188" s="13"/>
      <c r="HS188" s="13"/>
      <c r="HT188" s="13"/>
      <c r="HU188" s="13"/>
      <c r="HV188" s="13"/>
      <c r="HW188" s="13"/>
      <c r="HX188" s="13"/>
      <c r="HY188" s="13"/>
      <c r="HZ188" s="13"/>
      <c r="IA188" s="13"/>
      <c r="IB188" s="13"/>
      <c r="IC188" s="13"/>
      <c r="ID188" s="13"/>
      <c r="IE188" s="13"/>
      <c r="IF188" s="13"/>
      <c r="IG188" s="13"/>
      <c r="IH188" s="13"/>
      <c r="II188" s="13"/>
      <c r="IJ188" s="13"/>
      <c r="IK188" s="13"/>
      <c r="IL188" s="13"/>
      <c r="IM188" s="13"/>
      <c r="IN188" s="13"/>
      <c r="IO188" s="13"/>
      <c r="IP188" s="13"/>
      <c r="IQ188" s="13"/>
      <c r="IR188" s="13"/>
      <c r="IS188" s="13"/>
      <c r="IT188" s="13"/>
      <c r="IU188" s="13"/>
      <c r="IV188" s="13"/>
      <c r="IW188" s="13"/>
      <c r="IX188" s="13"/>
      <c r="IY188" s="13"/>
      <c r="IZ188" s="13"/>
      <c r="JA188" s="13"/>
      <c r="JB188" s="13"/>
      <c r="JC188" s="13"/>
      <c r="JD188" s="13"/>
      <c r="JE188" s="13"/>
      <c r="JF188" s="13"/>
      <c r="JG188" s="13"/>
      <c r="JH188" s="13"/>
      <c r="JI188" s="13"/>
      <c r="JJ188" s="13"/>
      <c r="JK188" s="13"/>
      <c r="JL188" s="13"/>
      <c r="JM188" s="13"/>
      <c r="JN188" s="13"/>
      <c r="JO188" s="13"/>
      <c r="JP188" s="13"/>
      <c r="JQ188" s="13"/>
      <c r="JR188" s="13"/>
      <c r="JS188" s="13"/>
      <c r="JT188" s="13"/>
      <c r="JU188" s="13"/>
      <c r="JV188" s="13"/>
      <c r="JW188" s="13"/>
      <c r="JX188" s="13"/>
      <c r="JY188" s="13"/>
      <c r="JZ188" s="13"/>
      <c r="KA188" s="13"/>
      <c r="KB188" s="13"/>
      <c r="KC188" s="13"/>
      <c r="KD188" s="13"/>
      <c r="KE188" s="13"/>
      <c r="KF188" s="13"/>
      <c r="KG188" s="13"/>
      <c r="KH188" s="13"/>
      <c r="KI188" s="13"/>
      <c r="KJ188" s="13"/>
      <c r="KK188" s="13"/>
      <c r="KL188" s="13"/>
      <c r="KM188" s="13"/>
      <c r="KN188" s="13"/>
      <c r="KO188" s="13"/>
      <c r="KP188" s="13"/>
      <c r="KQ188" s="13"/>
      <c r="KR188" s="13"/>
      <c r="KS188" s="13"/>
      <c r="KT188" s="13"/>
      <c r="KU188" s="13"/>
      <c r="KV188" s="13"/>
      <c r="KW188" s="13"/>
      <c r="KX188" s="13"/>
      <c r="KY188" s="13"/>
      <c r="KZ188" s="13"/>
      <c r="LA188" s="13"/>
      <c r="LB188" s="13"/>
      <c r="LC188" s="13"/>
      <c r="LD188" s="13"/>
      <c r="LE188" s="13"/>
      <c r="LF188" s="13"/>
      <c r="LG188" s="13"/>
      <c r="LH188" s="13"/>
      <c r="LI188" s="13"/>
      <c r="LJ188" s="13"/>
      <c r="LK188" s="13"/>
      <c r="LL188" s="13"/>
      <c r="LM188" s="13"/>
      <c r="LN188" s="13"/>
      <c r="LO188" s="13"/>
      <c r="LP188" s="13"/>
      <c r="LQ188" s="13"/>
      <c r="LR188" s="13"/>
      <c r="LS188" s="13"/>
      <c r="LT188" s="13"/>
      <c r="LU188" s="13"/>
      <c r="LV188" s="13"/>
      <c r="LW188" s="13"/>
      <c r="LX188" s="13"/>
      <c r="LY188" s="13"/>
      <c r="LZ188" s="13"/>
      <c r="MA188" s="13"/>
      <c r="MB188" s="13"/>
      <c r="MC188" s="13"/>
      <c r="MD188" s="13"/>
      <c r="ME188" s="13"/>
      <c r="MF188" s="13"/>
      <c r="MG188" s="13"/>
      <c r="MH188" s="13"/>
      <c r="MI188" s="13"/>
      <c r="MJ188" s="13"/>
      <c r="MK188" s="13"/>
      <c r="ML188" s="13"/>
      <c r="MM188" s="13"/>
      <c r="MN188" s="13"/>
      <c r="MO188" s="13"/>
      <c r="MP188" s="13"/>
      <c r="MQ188" s="13"/>
      <c r="MR188" s="13"/>
      <c r="MS188" s="13"/>
      <c r="MT188" s="13"/>
      <c r="MU188" s="13"/>
      <c r="MV188" s="13"/>
      <c r="MW188" s="13"/>
      <c r="MX188" s="13"/>
      <c r="MY188" s="13"/>
      <c r="MZ188" s="13"/>
      <c r="NA188" s="13"/>
      <c r="NB188" s="13"/>
      <c r="NC188" s="13"/>
      <c r="ND188" s="13"/>
      <c r="NE188" s="13"/>
      <c r="NF188" s="13"/>
      <c r="NG188" s="13"/>
      <c r="NH188" s="13"/>
      <c r="NI188" s="13"/>
      <c r="NJ188" s="13"/>
      <c r="NK188" s="13"/>
      <c r="NL188" s="13"/>
      <c r="NM188" s="13"/>
      <c r="NN188" s="13"/>
      <c r="NO188" s="13"/>
      <c r="NP188" s="13"/>
      <c r="NQ188" s="13"/>
      <c r="NR188" s="13"/>
      <c r="NS188" s="13"/>
      <c r="NT188" s="13"/>
      <c r="NU188" s="13"/>
      <c r="NV188" s="13"/>
      <c r="NW188" s="13"/>
      <c r="NX188" s="13"/>
      <c r="NY188" s="13"/>
      <c r="NZ188" s="13"/>
      <c r="OA188" s="13"/>
      <c r="OB188" s="13"/>
      <c r="OC188" s="13"/>
      <c r="OD188" s="13"/>
      <c r="OE188" s="13"/>
      <c r="OF188" s="13"/>
      <c r="OG188" s="13"/>
      <c r="OH188" s="13"/>
      <c r="OI188" s="13"/>
      <c r="OJ188" s="13"/>
      <c r="OK188" s="13"/>
      <c r="OL188" s="13"/>
      <c r="OM188" s="13"/>
      <c r="ON188" s="13"/>
      <c r="OO188" s="13"/>
      <c r="OP188" s="13"/>
      <c r="OQ188" s="13"/>
      <c r="OR188" s="13"/>
      <c r="OS188" s="13"/>
      <c r="OT188" s="13"/>
      <c r="OU188" s="13"/>
      <c r="OV188" s="13"/>
      <c r="OW188" s="13"/>
      <c r="OX188" s="13"/>
      <c r="OY188" s="13"/>
      <c r="OZ188" s="13"/>
      <c r="PA188" s="13"/>
      <c r="PB188" s="13"/>
      <c r="PC188" s="13"/>
      <c r="PD188" s="13"/>
      <c r="PE188" s="13"/>
      <c r="PF188" s="13"/>
      <c r="PG188" s="13"/>
      <c r="PH188" s="13"/>
      <c r="PI188" s="13"/>
      <c r="PJ188" s="13"/>
      <c r="PK188" s="13"/>
      <c r="PL188" s="13"/>
      <c r="PM188" s="13"/>
    </row>
    <row r="189" spans="1:429" ht="17.25" customHeight="1">
      <c r="A189" s="29" t="s">
        <v>71</v>
      </c>
      <c r="B189" s="45" t="s">
        <v>207</v>
      </c>
      <c r="C189" s="46" t="s">
        <v>205</v>
      </c>
      <c r="D189" s="32" t="s">
        <v>74</v>
      </c>
      <c r="E189" s="47">
        <v>13</v>
      </c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9"/>
      <c r="AE189" s="58"/>
      <c r="AF189" s="34" t="str">
        <f t="shared" si="17"/>
        <v>Внимание! Сумма по видам деятельности (кроме граф в том числе) должна быть равна суммарному выпуску</v>
      </c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  <c r="FT189" s="13"/>
      <c r="FU189" s="13"/>
      <c r="FV189" s="13"/>
      <c r="FW189" s="13"/>
      <c r="FX189" s="13"/>
      <c r="FY189" s="13"/>
      <c r="FZ189" s="13"/>
      <c r="GA189" s="13"/>
      <c r="GB189" s="13"/>
      <c r="GC189" s="13"/>
      <c r="GD189" s="13"/>
      <c r="GE189" s="13"/>
      <c r="GF189" s="13"/>
      <c r="GG189" s="13"/>
      <c r="GH189" s="13"/>
      <c r="GI189" s="13"/>
      <c r="GJ189" s="13"/>
      <c r="GK189" s="13"/>
      <c r="GL189" s="13"/>
      <c r="GM189" s="13"/>
      <c r="GN189" s="13"/>
      <c r="GO189" s="13"/>
      <c r="GP189" s="13"/>
      <c r="GQ189" s="13"/>
      <c r="GR189" s="13"/>
      <c r="GS189" s="13"/>
      <c r="GT189" s="13"/>
      <c r="GU189" s="13"/>
      <c r="GV189" s="13"/>
      <c r="GW189" s="13"/>
      <c r="GX189" s="13"/>
      <c r="GY189" s="13"/>
      <c r="GZ189" s="13"/>
      <c r="HA189" s="13"/>
      <c r="HB189" s="13"/>
      <c r="HC189" s="13"/>
      <c r="HD189" s="13"/>
      <c r="HE189" s="13"/>
      <c r="HF189" s="13"/>
      <c r="HG189" s="13"/>
      <c r="HH189" s="13"/>
      <c r="HI189" s="13"/>
      <c r="HJ189" s="13"/>
      <c r="HK189" s="13"/>
      <c r="HL189" s="13"/>
      <c r="HM189" s="13"/>
      <c r="HN189" s="13"/>
      <c r="HO189" s="13"/>
      <c r="HP189" s="13"/>
      <c r="HQ189" s="13"/>
      <c r="HR189" s="13"/>
      <c r="HS189" s="13"/>
      <c r="HT189" s="13"/>
      <c r="HU189" s="13"/>
      <c r="HV189" s="13"/>
      <c r="HW189" s="13"/>
      <c r="HX189" s="13"/>
      <c r="HY189" s="13"/>
      <c r="HZ189" s="13"/>
      <c r="IA189" s="13"/>
      <c r="IB189" s="13"/>
      <c r="IC189" s="13"/>
      <c r="ID189" s="13"/>
      <c r="IE189" s="13"/>
      <c r="IF189" s="13"/>
      <c r="IG189" s="13"/>
      <c r="IH189" s="13"/>
      <c r="II189" s="13"/>
      <c r="IJ189" s="13"/>
      <c r="IK189" s="13"/>
      <c r="IL189" s="13"/>
      <c r="IM189" s="13"/>
      <c r="IN189" s="13"/>
      <c r="IO189" s="13"/>
      <c r="IP189" s="13"/>
      <c r="IQ189" s="13"/>
      <c r="IR189" s="13"/>
      <c r="IS189" s="13"/>
      <c r="IT189" s="13"/>
      <c r="IU189" s="13"/>
      <c r="IV189" s="13"/>
      <c r="IW189" s="13"/>
      <c r="IX189" s="13"/>
      <c r="IY189" s="13"/>
      <c r="IZ189" s="13"/>
      <c r="JA189" s="13"/>
      <c r="JB189" s="13"/>
      <c r="JC189" s="13"/>
      <c r="JD189" s="13"/>
      <c r="JE189" s="13"/>
      <c r="JF189" s="13"/>
      <c r="JG189" s="13"/>
      <c r="JH189" s="13"/>
      <c r="JI189" s="13"/>
      <c r="JJ189" s="13"/>
      <c r="JK189" s="13"/>
      <c r="JL189" s="13"/>
      <c r="JM189" s="13"/>
      <c r="JN189" s="13"/>
      <c r="JO189" s="13"/>
      <c r="JP189" s="13"/>
      <c r="JQ189" s="13"/>
      <c r="JR189" s="13"/>
      <c r="JS189" s="13"/>
      <c r="JT189" s="13"/>
      <c r="JU189" s="13"/>
      <c r="JV189" s="13"/>
      <c r="JW189" s="13"/>
      <c r="JX189" s="13"/>
      <c r="JY189" s="13"/>
      <c r="JZ189" s="13"/>
      <c r="KA189" s="13"/>
      <c r="KB189" s="13"/>
      <c r="KC189" s="13"/>
      <c r="KD189" s="13"/>
      <c r="KE189" s="13"/>
      <c r="KF189" s="13"/>
      <c r="KG189" s="13"/>
      <c r="KH189" s="13"/>
      <c r="KI189" s="13"/>
      <c r="KJ189" s="13"/>
      <c r="KK189" s="13"/>
      <c r="KL189" s="13"/>
      <c r="KM189" s="13"/>
      <c r="KN189" s="13"/>
      <c r="KO189" s="13"/>
      <c r="KP189" s="13"/>
      <c r="KQ189" s="13"/>
      <c r="KR189" s="13"/>
      <c r="KS189" s="13"/>
      <c r="KT189" s="13"/>
      <c r="KU189" s="13"/>
      <c r="KV189" s="13"/>
      <c r="KW189" s="13"/>
      <c r="KX189" s="13"/>
      <c r="KY189" s="13"/>
      <c r="KZ189" s="13"/>
      <c r="LA189" s="13"/>
      <c r="LB189" s="13"/>
      <c r="LC189" s="13"/>
      <c r="LD189" s="13"/>
      <c r="LE189" s="13"/>
      <c r="LF189" s="13"/>
      <c r="LG189" s="13"/>
      <c r="LH189" s="13"/>
      <c r="LI189" s="13"/>
      <c r="LJ189" s="13"/>
      <c r="LK189" s="13"/>
      <c r="LL189" s="13"/>
      <c r="LM189" s="13"/>
      <c r="LN189" s="13"/>
      <c r="LO189" s="13"/>
      <c r="LP189" s="13"/>
      <c r="LQ189" s="13"/>
      <c r="LR189" s="13"/>
      <c r="LS189" s="13"/>
      <c r="LT189" s="13"/>
      <c r="LU189" s="13"/>
      <c r="LV189" s="13"/>
      <c r="LW189" s="13"/>
      <c r="LX189" s="13"/>
      <c r="LY189" s="13"/>
      <c r="LZ189" s="13"/>
      <c r="MA189" s="13"/>
      <c r="MB189" s="13"/>
      <c r="MC189" s="13"/>
      <c r="MD189" s="13"/>
      <c r="ME189" s="13"/>
      <c r="MF189" s="13"/>
      <c r="MG189" s="13"/>
      <c r="MH189" s="13"/>
      <c r="MI189" s="13"/>
      <c r="MJ189" s="13"/>
      <c r="MK189" s="13"/>
      <c r="ML189" s="13"/>
      <c r="MM189" s="13"/>
      <c r="MN189" s="13"/>
      <c r="MO189" s="13"/>
      <c r="MP189" s="13"/>
      <c r="MQ189" s="13"/>
      <c r="MR189" s="13"/>
      <c r="MS189" s="13"/>
      <c r="MT189" s="13"/>
      <c r="MU189" s="13"/>
      <c r="MV189" s="13"/>
      <c r="MW189" s="13"/>
      <c r="MX189" s="13"/>
      <c r="MY189" s="13"/>
      <c r="MZ189" s="13"/>
      <c r="NA189" s="13"/>
      <c r="NB189" s="13"/>
      <c r="NC189" s="13"/>
      <c r="ND189" s="13"/>
      <c r="NE189" s="13"/>
      <c r="NF189" s="13"/>
      <c r="NG189" s="13"/>
      <c r="NH189" s="13"/>
      <c r="NI189" s="13"/>
      <c r="NJ189" s="13"/>
      <c r="NK189" s="13"/>
      <c r="NL189" s="13"/>
      <c r="NM189" s="13"/>
      <c r="NN189" s="13"/>
      <c r="NO189" s="13"/>
      <c r="NP189" s="13"/>
      <c r="NQ189" s="13"/>
      <c r="NR189" s="13"/>
      <c r="NS189" s="13"/>
      <c r="NT189" s="13"/>
      <c r="NU189" s="13"/>
      <c r="NV189" s="13"/>
      <c r="NW189" s="13"/>
      <c r="NX189" s="13"/>
      <c r="NY189" s="13"/>
      <c r="NZ189" s="13"/>
      <c r="OA189" s="13"/>
      <c r="OB189" s="13"/>
      <c r="OC189" s="13"/>
      <c r="OD189" s="13"/>
      <c r="OE189" s="13"/>
      <c r="OF189" s="13"/>
      <c r="OG189" s="13"/>
      <c r="OH189" s="13"/>
      <c r="OI189" s="13"/>
      <c r="OJ189" s="13"/>
      <c r="OK189" s="13"/>
      <c r="OL189" s="13"/>
      <c r="OM189" s="13"/>
      <c r="ON189" s="13"/>
      <c r="OO189" s="13"/>
      <c r="OP189" s="13"/>
      <c r="OQ189" s="13"/>
      <c r="OR189" s="13"/>
      <c r="OS189" s="13"/>
      <c r="OT189" s="13"/>
      <c r="OU189" s="13"/>
      <c r="OV189" s="13"/>
      <c r="OW189" s="13"/>
      <c r="OX189" s="13"/>
      <c r="OY189" s="13"/>
      <c r="OZ189" s="13"/>
      <c r="PA189" s="13"/>
      <c r="PB189" s="13"/>
      <c r="PC189" s="13"/>
      <c r="PD189" s="13"/>
      <c r="PE189" s="13"/>
      <c r="PF189" s="13"/>
      <c r="PG189" s="13"/>
      <c r="PH189" s="13"/>
      <c r="PI189" s="13"/>
      <c r="PJ189" s="13"/>
      <c r="PK189" s="13"/>
      <c r="PL189" s="13"/>
      <c r="PM189" s="13"/>
    </row>
    <row r="190" spans="1:429" ht="17.25" customHeight="1">
      <c r="A190" s="29" t="s">
        <v>71</v>
      </c>
      <c r="B190" s="45" t="s">
        <v>208</v>
      </c>
      <c r="C190" s="46" t="s">
        <v>205</v>
      </c>
      <c r="D190" s="32" t="s">
        <v>74</v>
      </c>
      <c r="E190" s="47">
        <v>19</v>
      </c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9"/>
      <c r="AE190" s="58"/>
      <c r="AF190" s="34" t="str">
        <f t="shared" si="17"/>
        <v>Внимание! Сумма по видам деятельности (кроме граф в том числе) должна быть равна суммарному выпуску</v>
      </c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  <c r="FT190" s="13"/>
      <c r="FU190" s="13"/>
      <c r="FV190" s="13"/>
      <c r="FW190" s="13"/>
      <c r="FX190" s="13"/>
      <c r="FY190" s="13"/>
      <c r="FZ190" s="13"/>
      <c r="GA190" s="13"/>
      <c r="GB190" s="13"/>
      <c r="GC190" s="13"/>
      <c r="GD190" s="13"/>
      <c r="GE190" s="13"/>
      <c r="GF190" s="13"/>
      <c r="GG190" s="13"/>
      <c r="GH190" s="13"/>
      <c r="GI190" s="13"/>
      <c r="GJ190" s="13"/>
      <c r="GK190" s="13"/>
      <c r="GL190" s="13"/>
      <c r="GM190" s="13"/>
      <c r="GN190" s="13"/>
      <c r="GO190" s="13"/>
      <c r="GP190" s="13"/>
      <c r="GQ190" s="13"/>
      <c r="GR190" s="13"/>
      <c r="GS190" s="13"/>
      <c r="GT190" s="13"/>
      <c r="GU190" s="13"/>
      <c r="GV190" s="13"/>
      <c r="GW190" s="13"/>
      <c r="GX190" s="13"/>
      <c r="GY190" s="13"/>
      <c r="GZ190" s="13"/>
      <c r="HA190" s="13"/>
      <c r="HB190" s="13"/>
      <c r="HC190" s="13"/>
      <c r="HD190" s="13"/>
      <c r="HE190" s="13"/>
      <c r="HF190" s="13"/>
      <c r="HG190" s="13"/>
      <c r="HH190" s="13"/>
      <c r="HI190" s="13"/>
      <c r="HJ190" s="13"/>
      <c r="HK190" s="13"/>
      <c r="HL190" s="13"/>
      <c r="HM190" s="13"/>
      <c r="HN190" s="13"/>
      <c r="HO190" s="13"/>
      <c r="HP190" s="13"/>
      <c r="HQ190" s="13"/>
      <c r="HR190" s="13"/>
      <c r="HS190" s="13"/>
      <c r="HT190" s="13"/>
      <c r="HU190" s="13"/>
      <c r="HV190" s="13"/>
      <c r="HW190" s="13"/>
      <c r="HX190" s="13"/>
      <c r="HY190" s="13"/>
      <c r="HZ190" s="13"/>
      <c r="IA190" s="13"/>
      <c r="IB190" s="13"/>
      <c r="IC190" s="13"/>
      <c r="ID190" s="13"/>
      <c r="IE190" s="13"/>
      <c r="IF190" s="13"/>
      <c r="IG190" s="13"/>
      <c r="IH190" s="13"/>
      <c r="II190" s="13"/>
      <c r="IJ190" s="13"/>
      <c r="IK190" s="13"/>
      <c r="IL190" s="13"/>
      <c r="IM190" s="13"/>
      <c r="IN190" s="13"/>
      <c r="IO190" s="13"/>
      <c r="IP190" s="13"/>
      <c r="IQ190" s="13"/>
      <c r="IR190" s="13"/>
      <c r="IS190" s="13"/>
      <c r="IT190" s="13"/>
      <c r="IU190" s="13"/>
      <c r="IV190" s="13"/>
      <c r="IW190" s="13"/>
      <c r="IX190" s="13"/>
      <c r="IY190" s="13"/>
      <c r="IZ190" s="13"/>
      <c r="JA190" s="13"/>
      <c r="JB190" s="13"/>
      <c r="JC190" s="13"/>
      <c r="JD190" s="13"/>
      <c r="JE190" s="13"/>
      <c r="JF190" s="13"/>
      <c r="JG190" s="13"/>
      <c r="JH190" s="13"/>
      <c r="JI190" s="13"/>
      <c r="JJ190" s="13"/>
      <c r="JK190" s="13"/>
      <c r="JL190" s="13"/>
      <c r="JM190" s="13"/>
      <c r="JN190" s="13"/>
      <c r="JO190" s="13"/>
      <c r="JP190" s="13"/>
      <c r="JQ190" s="13"/>
      <c r="JR190" s="13"/>
      <c r="JS190" s="13"/>
      <c r="JT190" s="13"/>
      <c r="JU190" s="13"/>
      <c r="JV190" s="13"/>
      <c r="JW190" s="13"/>
      <c r="JX190" s="13"/>
      <c r="JY190" s="13"/>
      <c r="JZ190" s="13"/>
      <c r="KA190" s="13"/>
      <c r="KB190" s="13"/>
      <c r="KC190" s="13"/>
      <c r="KD190" s="13"/>
      <c r="KE190" s="13"/>
      <c r="KF190" s="13"/>
      <c r="KG190" s="13"/>
      <c r="KH190" s="13"/>
      <c r="KI190" s="13"/>
      <c r="KJ190" s="13"/>
      <c r="KK190" s="13"/>
      <c r="KL190" s="13"/>
      <c r="KM190" s="13"/>
      <c r="KN190" s="13"/>
      <c r="KO190" s="13"/>
      <c r="KP190" s="13"/>
      <c r="KQ190" s="13"/>
      <c r="KR190" s="13"/>
      <c r="KS190" s="13"/>
      <c r="KT190" s="13"/>
      <c r="KU190" s="13"/>
      <c r="KV190" s="13"/>
      <c r="KW190" s="13"/>
      <c r="KX190" s="13"/>
      <c r="KY190" s="13"/>
      <c r="KZ190" s="13"/>
      <c r="LA190" s="13"/>
      <c r="LB190" s="13"/>
      <c r="LC190" s="13"/>
      <c r="LD190" s="13"/>
      <c r="LE190" s="13"/>
      <c r="LF190" s="13"/>
      <c r="LG190" s="13"/>
      <c r="LH190" s="13"/>
      <c r="LI190" s="13"/>
      <c r="LJ190" s="13"/>
      <c r="LK190" s="13"/>
      <c r="LL190" s="13"/>
      <c r="LM190" s="13"/>
      <c r="LN190" s="13"/>
      <c r="LO190" s="13"/>
      <c r="LP190" s="13"/>
      <c r="LQ190" s="13"/>
      <c r="LR190" s="13"/>
      <c r="LS190" s="13"/>
      <c r="LT190" s="13"/>
      <c r="LU190" s="13"/>
      <c r="LV190" s="13"/>
      <c r="LW190" s="13"/>
      <c r="LX190" s="13"/>
      <c r="LY190" s="13"/>
      <c r="LZ190" s="13"/>
      <c r="MA190" s="13"/>
      <c r="MB190" s="13"/>
      <c r="MC190" s="13"/>
      <c r="MD190" s="13"/>
      <c r="ME190" s="13"/>
      <c r="MF190" s="13"/>
      <c r="MG190" s="13"/>
      <c r="MH190" s="13"/>
      <c r="MI190" s="13"/>
      <c r="MJ190" s="13"/>
      <c r="MK190" s="13"/>
      <c r="ML190" s="13"/>
      <c r="MM190" s="13"/>
      <c r="MN190" s="13"/>
      <c r="MO190" s="13"/>
      <c r="MP190" s="13"/>
      <c r="MQ190" s="13"/>
      <c r="MR190" s="13"/>
      <c r="MS190" s="13"/>
      <c r="MT190" s="13"/>
      <c r="MU190" s="13"/>
      <c r="MV190" s="13"/>
      <c r="MW190" s="13"/>
      <c r="MX190" s="13"/>
      <c r="MY190" s="13"/>
      <c r="MZ190" s="13"/>
      <c r="NA190" s="13"/>
      <c r="NB190" s="13"/>
      <c r="NC190" s="13"/>
      <c r="ND190" s="13"/>
      <c r="NE190" s="13"/>
      <c r="NF190" s="13"/>
      <c r="NG190" s="13"/>
      <c r="NH190" s="13"/>
      <c r="NI190" s="13"/>
      <c r="NJ190" s="13"/>
      <c r="NK190" s="13"/>
      <c r="NL190" s="13"/>
      <c r="NM190" s="13"/>
      <c r="NN190" s="13"/>
      <c r="NO190" s="13"/>
      <c r="NP190" s="13"/>
      <c r="NQ190" s="13"/>
      <c r="NR190" s="13"/>
      <c r="NS190" s="13"/>
      <c r="NT190" s="13"/>
      <c r="NU190" s="13"/>
      <c r="NV190" s="13"/>
      <c r="NW190" s="13"/>
      <c r="NX190" s="13"/>
      <c r="NY190" s="13"/>
      <c r="NZ190" s="13"/>
      <c r="OA190" s="13"/>
      <c r="OB190" s="13"/>
      <c r="OC190" s="13"/>
      <c r="OD190" s="13"/>
      <c r="OE190" s="13"/>
      <c r="OF190" s="13"/>
      <c r="OG190" s="13"/>
      <c r="OH190" s="13"/>
      <c r="OI190" s="13"/>
      <c r="OJ190" s="13"/>
      <c r="OK190" s="13"/>
      <c r="OL190" s="13"/>
      <c r="OM190" s="13"/>
      <c r="ON190" s="13"/>
      <c r="OO190" s="13"/>
      <c r="OP190" s="13"/>
      <c r="OQ190" s="13"/>
      <c r="OR190" s="13"/>
      <c r="OS190" s="13"/>
      <c r="OT190" s="13"/>
      <c r="OU190" s="13"/>
      <c r="OV190" s="13"/>
      <c r="OW190" s="13"/>
      <c r="OX190" s="13"/>
      <c r="OY190" s="13"/>
      <c r="OZ190" s="13"/>
      <c r="PA190" s="13"/>
      <c r="PB190" s="13"/>
      <c r="PC190" s="13"/>
      <c r="PD190" s="13"/>
      <c r="PE190" s="13"/>
      <c r="PF190" s="13"/>
      <c r="PG190" s="13"/>
      <c r="PH190" s="13"/>
      <c r="PI190" s="13"/>
      <c r="PJ190" s="13"/>
      <c r="PK190" s="13"/>
      <c r="PL190" s="13"/>
      <c r="PM190" s="13"/>
    </row>
    <row r="191" spans="1:429" ht="17.25" customHeight="1">
      <c r="A191" s="29" t="s">
        <v>71</v>
      </c>
      <c r="B191" s="45" t="s">
        <v>119</v>
      </c>
      <c r="C191" s="46" t="s">
        <v>205</v>
      </c>
      <c r="D191" s="32" t="s">
        <v>74</v>
      </c>
      <c r="E191" s="47">
        <v>19</v>
      </c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9"/>
      <c r="AE191" s="58"/>
      <c r="AF191" s="34" t="str">
        <f t="shared" si="17"/>
        <v>Внимание! Сумма по видам деятельности (кроме граф в том числе) должна быть равна суммарному выпуску</v>
      </c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  <c r="GB191" s="13"/>
      <c r="GC191" s="13"/>
      <c r="GD191" s="13"/>
      <c r="GE191" s="13"/>
      <c r="GF191" s="13"/>
      <c r="GG191" s="13"/>
      <c r="GH191" s="13"/>
      <c r="GI191" s="13"/>
      <c r="GJ191" s="13"/>
      <c r="GK191" s="13"/>
      <c r="GL191" s="13"/>
      <c r="GM191" s="13"/>
      <c r="GN191" s="13"/>
      <c r="GO191" s="13"/>
      <c r="GP191" s="13"/>
      <c r="GQ191" s="13"/>
      <c r="GR191" s="13"/>
      <c r="GS191" s="13"/>
      <c r="GT191" s="13"/>
      <c r="GU191" s="13"/>
      <c r="GV191" s="13"/>
      <c r="GW191" s="13"/>
      <c r="GX191" s="13"/>
      <c r="GY191" s="13"/>
      <c r="GZ191" s="13"/>
      <c r="HA191" s="13"/>
      <c r="HB191" s="13"/>
      <c r="HC191" s="13"/>
      <c r="HD191" s="13"/>
      <c r="HE191" s="13"/>
      <c r="HF191" s="13"/>
      <c r="HG191" s="13"/>
      <c r="HH191" s="13"/>
      <c r="HI191" s="13"/>
      <c r="HJ191" s="13"/>
      <c r="HK191" s="13"/>
      <c r="HL191" s="13"/>
      <c r="HM191" s="13"/>
      <c r="HN191" s="13"/>
      <c r="HO191" s="13"/>
      <c r="HP191" s="13"/>
      <c r="HQ191" s="13"/>
      <c r="HR191" s="13"/>
      <c r="HS191" s="13"/>
      <c r="HT191" s="13"/>
      <c r="HU191" s="13"/>
      <c r="HV191" s="13"/>
      <c r="HW191" s="13"/>
      <c r="HX191" s="13"/>
      <c r="HY191" s="13"/>
      <c r="HZ191" s="13"/>
      <c r="IA191" s="13"/>
      <c r="IB191" s="13"/>
      <c r="IC191" s="13"/>
      <c r="ID191" s="13"/>
      <c r="IE191" s="13"/>
      <c r="IF191" s="13"/>
      <c r="IG191" s="13"/>
      <c r="IH191" s="13"/>
      <c r="II191" s="13"/>
      <c r="IJ191" s="13"/>
      <c r="IK191" s="13"/>
      <c r="IL191" s="13"/>
      <c r="IM191" s="13"/>
      <c r="IN191" s="13"/>
      <c r="IO191" s="13"/>
      <c r="IP191" s="13"/>
      <c r="IQ191" s="13"/>
      <c r="IR191" s="13"/>
      <c r="IS191" s="13"/>
      <c r="IT191" s="13"/>
      <c r="IU191" s="13"/>
      <c r="IV191" s="13"/>
      <c r="IW191" s="13"/>
      <c r="IX191" s="13"/>
      <c r="IY191" s="13"/>
      <c r="IZ191" s="13"/>
      <c r="JA191" s="13"/>
      <c r="JB191" s="13"/>
      <c r="JC191" s="13"/>
      <c r="JD191" s="13"/>
      <c r="JE191" s="13"/>
      <c r="JF191" s="13"/>
      <c r="JG191" s="13"/>
      <c r="JH191" s="13"/>
      <c r="JI191" s="13"/>
      <c r="JJ191" s="13"/>
      <c r="JK191" s="13"/>
      <c r="JL191" s="13"/>
      <c r="JM191" s="13"/>
      <c r="JN191" s="13"/>
      <c r="JO191" s="13"/>
      <c r="JP191" s="13"/>
      <c r="JQ191" s="13"/>
      <c r="JR191" s="13"/>
      <c r="JS191" s="13"/>
      <c r="JT191" s="13"/>
      <c r="JU191" s="13"/>
      <c r="JV191" s="13"/>
      <c r="JW191" s="13"/>
      <c r="JX191" s="13"/>
      <c r="JY191" s="13"/>
      <c r="JZ191" s="13"/>
      <c r="KA191" s="13"/>
      <c r="KB191" s="13"/>
      <c r="KC191" s="13"/>
      <c r="KD191" s="13"/>
      <c r="KE191" s="13"/>
      <c r="KF191" s="13"/>
      <c r="KG191" s="13"/>
      <c r="KH191" s="13"/>
      <c r="KI191" s="13"/>
      <c r="KJ191" s="13"/>
      <c r="KK191" s="13"/>
      <c r="KL191" s="13"/>
      <c r="KM191" s="13"/>
      <c r="KN191" s="13"/>
      <c r="KO191" s="13"/>
      <c r="KP191" s="13"/>
      <c r="KQ191" s="13"/>
      <c r="KR191" s="13"/>
      <c r="KS191" s="13"/>
      <c r="KT191" s="13"/>
      <c r="KU191" s="13"/>
      <c r="KV191" s="13"/>
      <c r="KW191" s="13"/>
      <c r="KX191" s="13"/>
      <c r="KY191" s="13"/>
      <c r="KZ191" s="13"/>
      <c r="LA191" s="13"/>
      <c r="LB191" s="13"/>
      <c r="LC191" s="13"/>
      <c r="LD191" s="13"/>
      <c r="LE191" s="13"/>
      <c r="LF191" s="13"/>
      <c r="LG191" s="13"/>
      <c r="LH191" s="13"/>
      <c r="LI191" s="13"/>
      <c r="LJ191" s="13"/>
      <c r="LK191" s="13"/>
      <c r="LL191" s="13"/>
      <c r="LM191" s="13"/>
      <c r="LN191" s="13"/>
      <c r="LO191" s="13"/>
      <c r="LP191" s="13"/>
      <c r="LQ191" s="13"/>
      <c r="LR191" s="13"/>
      <c r="LS191" s="13"/>
      <c r="LT191" s="13"/>
      <c r="LU191" s="13"/>
      <c r="LV191" s="13"/>
      <c r="LW191" s="13"/>
      <c r="LX191" s="13"/>
      <c r="LY191" s="13"/>
      <c r="LZ191" s="13"/>
      <c r="MA191" s="13"/>
      <c r="MB191" s="13"/>
      <c r="MC191" s="13"/>
      <c r="MD191" s="13"/>
      <c r="ME191" s="13"/>
      <c r="MF191" s="13"/>
      <c r="MG191" s="13"/>
      <c r="MH191" s="13"/>
      <c r="MI191" s="13"/>
      <c r="MJ191" s="13"/>
      <c r="MK191" s="13"/>
      <c r="ML191" s="13"/>
      <c r="MM191" s="13"/>
      <c r="MN191" s="13"/>
      <c r="MO191" s="13"/>
      <c r="MP191" s="13"/>
      <c r="MQ191" s="13"/>
      <c r="MR191" s="13"/>
      <c r="MS191" s="13"/>
      <c r="MT191" s="13"/>
      <c r="MU191" s="13"/>
      <c r="MV191" s="13"/>
      <c r="MW191" s="13"/>
      <c r="MX191" s="13"/>
      <c r="MY191" s="13"/>
      <c r="MZ191" s="13"/>
      <c r="NA191" s="13"/>
      <c r="NB191" s="13"/>
      <c r="NC191" s="13"/>
      <c r="ND191" s="13"/>
      <c r="NE191" s="13"/>
      <c r="NF191" s="13"/>
      <c r="NG191" s="13"/>
      <c r="NH191" s="13"/>
      <c r="NI191" s="13"/>
      <c r="NJ191" s="13"/>
      <c r="NK191" s="13"/>
      <c r="NL191" s="13"/>
      <c r="NM191" s="13"/>
      <c r="NN191" s="13"/>
      <c r="NO191" s="13"/>
      <c r="NP191" s="13"/>
      <c r="NQ191" s="13"/>
      <c r="NR191" s="13"/>
      <c r="NS191" s="13"/>
      <c r="NT191" s="13"/>
      <c r="NU191" s="13"/>
      <c r="NV191" s="13"/>
      <c r="NW191" s="13"/>
      <c r="NX191" s="13"/>
      <c r="NY191" s="13"/>
      <c r="NZ191" s="13"/>
      <c r="OA191" s="13"/>
      <c r="OB191" s="13"/>
      <c r="OC191" s="13"/>
      <c r="OD191" s="13"/>
      <c r="OE191" s="13"/>
      <c r="OF191" s="13"/>
      <c r="OG191" s="13"/>
      <c r="OH191" s="13"/>
      <c r="OI191" s="13"/>
      <c r="OJ191" s="13"/>
      <c r="OK191" s="13"/>
      <c r="OL191" s="13"/>
      <c r="OM191" s="13"/>
      <c r="ON191" s="13"/>
      <c r="OO191" s="13"/>
      <c r="OP191" s="13"/>
      <c r="OQ191" s="13"/>
      <c r="OR191" s="13"/>
      <c r="OS191" s="13"/>
      <c r="OT191" s="13"/>
      <c r="OU191" s="13"/>
      <c r="OV191" s="13"/>
      <c r="OW191" s="13"/>
      <c r="OX191" s="13"/>
      <c r="OY191" s="13"/>
      <c r="OZ191" s="13"/>
      <c r="PA191" s="13"/>
      <c r="PB191" s="13"/>
      <c r="PC191" s="13"/>
      <c r="PD191" s="13"/>
      <c r="PE191" s="13"/>
      <c r="PF191" s="13"/>
      <c r="PG191" s="13"/>
      <c r="PH191" s="13"/>
      <c r="PI191" s="13"/>
      <c r="PJ191" s="13"/>
      <c r="PK191" s="13"/>
      <c r="PL191" s="13"/>
      <c r="PM191" s="13"/>
    </row>
    <row r="192" spans="1:429" ht="17.25" customHeight="1">
      <c r="A192" s="29" t="s">
        <v>71</v>
      </c>
      <c r="B192" s="45" t="s">
        <v>209</v>
      </c>
      <c r="C192" s="46" t="s">
        <v>205</v>
      </c>
      <c r="D192" s="32" t="s">
        <v>74</v>
      </c>
      <c r="E192" s="47">
        <v>17</v>
      </c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9"/>
      <c r="AE192" s="58"/>
      <c r="AF192" s="34" t="str">
        <f t="shared" si="17"/>
        <v>Внимание! Сумма по видам деятельности (кроме граф в том числе) должна быть равна суммарному выпуску</v>
      </c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  <c r="GB192" s="13"/>
      <c r="GC192" s="13"/>
      <c r="GD192" s="13"/>
      <c r="GE192" s="13"/>
      <c r="GF192" s="13"/>
      <c r="GG192" s="13"/>
      <c r="GH192" s="13"/>
      <c r="GI192" s="13"/>
      <c r="GJ192" s="13"/>
      <c r="GK192" s="13"/>
      <c r="GL192" s="13"/>
      <c r="GM192" s="13"/>
      <c r="GN192" s="13"/>
      <c r="GO192" s="13"/>
      <c r="GP192" s="13"/>
      <c r="GQ192" s="13"/>
      <c r="GR192" s="13"/>
      <c r="GS192" s="13"/>
      <c r="GT192" s="13"/>
      <c r="GU192" s="13"/>
      <c r="GV192" s="13"/>
      <c r="GW192" s="13"/>
      <c r="GX192" s="13"/>
      <c r="GY192" s="13"/>
      <c r="GZ192" s="13"/>
      <c r="HA192" s="13"/>
      <c r="HB192" s="13"/>
      <c r="HC192" s="13"/>
      <c r="HD192" s="13"/>
      <c r="HE192" s="13"/>
      <c r="HF192" s="13"/>
      <c r="HG192" s="13"/>
      <c r="HH192" s="13"/>
      <c r="HI192" s="13"/>
      <c r="HJ192" s="13"/>
      <c r="HK192" s="13"/>
      <c r="HL192" s="13"/>
      <c r="HM192" s="13"/>
      <c r="HN192" s="13"/>
      <c r="HO192" s="13"/>
      <c r="HP192" s="13"/>
      <c r="HQ192" s="13"/>
      <c r="HR192" s="13"/>
      <c r="HS192" s="13"/>
      <c r="HT192" s="13"/>
      <c r="HU192" s="13"/>
      <c r="HV192" s="13"/>
      <c r="HW192" s="13"/>
      <c r="HX192" s="13"/>
      <c r="HY192" s="13"/>
      <c r="HZ192" s="13"/>
      <c r="IA192" s="13"/>
      <c r="IB192" s="13"/>
      <c r="IC192" s="13"/>
      <c r="ID192" s="13"/>
      <c r="IE192" s="13"/>
      <c r="IF192" s="13"/>
      <c r="IG192" s="13"/>
      <c r="IH192" s="13"/>
      <c r="II192" s="13"/>
      <c r="IJ192" s="13"/>
      <c r="IK192" s="13"/>
      <c r="IL192" s="13"/>
      <c r="IM192" s="13"/>
      <c r="IN192" s="13"/>
      <c r="IO192" s="13"/>
      <c r="IP192" s="13"/>
      <c r="IQ192" s="13"/>
      <c r="IR192" s="13"/>
      <c r="IS192" s="13"/>
      <c r="IT192" s="13"/>
      <c r="IU192" s="13"/>
      <c r="IV192" s="13"/>
      <c r="IW192" s="13"/>
      <c r="IX192" s="13"/>
      <c r="IY192" s="13"/>
      <c r="IZ192" s="13"/>
      <c r="JA192" s="13"/>
      <c r="JB192" s="13"/>
      <c r="JC192" s="13"/>
      <c r="JD192" s="13"/>
      <c r="JE192" s="13"/>
      <c r="JF192" s="13"/>
      <c r="JG192" s="13"/>
      <c r="JH192" s="13"/>
      <c r="JI192" s="13"/>
      <c r="JJ192" s="13"/>
      <c r="JK192" s="13"/>
      <c r="JL192" s="13"/>
      <c r="JM192" s="13"/>
      <c r="JN192" s="13"/>
      <c r="JO192" s="13"/>
      <c r="JP192" s="13"/>
      <c r="JQ192" s="13"/>
      <c r="JR192" s="13"/>
      <c r="JS192" s="13"/>
      <c r="JT192" s="13"/>
      <c r="JU192" s="13"/>
      <c r="JV192" s="13"/>
      <c r="JW192" s="13"/>
      <c r="JX192" s="13"/>
      <c r="JY192" s="13"/>
      <c r="JZ192" s="13"/>
      <c r="KA192" s="13"/>
      <c r="KB192" s="13"/>
      <c r="KC192" s="13"/>
      <c r="KD192" s="13"/>
      <c r="KE192" s="13"/>
      <c r="KF192" s="13"/>
      <c r="KG192" s="13"/>
      <c r="KH192" s="13"/>
      <c r="KI192" s="13"/>
      <c r="KJ192" s="13"/>
      <c r="KK192" s="13"/>
      <c r="KL192" s="13"/>
      <c r="KM192" s="13"/>
      <c r="KN192" s="13"/>
      <c r="KO192" s="13"/>
      <c r="KP192" s="13"/>
      <c r="KQ192" s="13"/>
      <c r="KR192" s="13"/>
      <c r="KS192" s="13"/>
      <c r="KT192" s="13"/>
      <c r="KU192" s="13"/>
      <c r="KV192" s="13"/>
      <c r="KW192" s="13"/>
      <c r="KX192" s="13"/>
      <c r="KY192" s="13"/>
      <c r="KZ192" s="13"/>
      <c r="LA192" s="13"/>
      <c r="LB192" s="13"/>
      <c r="LC192" s="13"/>
      <c r="LD192" s="13"/>
      <c r="LE192" s="13"/>
      <c r="LF192" s="13"/>
      <c r="LG192" s="13"/>
      <c r="LH192" s="13"/>
      <c r="LI192" s="13"/>
      <c r="LJ192" s="13"/>
      <c r="LK192" s="13"/>
      <c r="LL192" s="13"/>
      <c r="LM192" s="13"/>
      <c r="LN192" s="13"/>
      <c r="LO192" s="13"/>
      <c r="LP192" s="13"/>
      <c r="LQ192" s="13"/>
      <c r="LR192" s="13"/>
      <c r="LS192" s="13"/>
      <c r="LT192" s="13"/>
      <c r="LU192" s="13"/>
      <c r="LV192" s="13"/>
      <c r="LW192" s="13"/>
      <c r="LX192" s="13"/>
      <c r="LY192" s="13"/>
      <c r="LZ192" s="13"/>
      <c r="MA192" s="13"/>
      <c r="MB192" s="13"/>
      <c r="MC192" s="13"/>
      <c r="MD192" s="13"/>
      <c r="ME192" s="13"/>
      <c r="MF192" s="13"/>
      <c r="MG192" s="13"/>
      <c r="MH192" s="13"/>
      <c r="MI192" s="13"/>
      <c r="MJ192" s="13"/>
      <c r="MK192" s="13"/>
      <c r="ML192" s="13"/>
      <c r="MM192" s="13"/>
      <c r="MN192" s="13"/>
      <c r="MO192" s="13"/>
      <c r="MP192" s="13"/>
      <c r="MQ192" s="13"/>
      <c r="MR192" s="13"/>
      <c r="MS192" s="13"/>
      <c r="MT192" s="13"/>
      <c r="MU192" s="13"/>
      <c r="MV192" s="13"/>
      <c r="MW192" s="13"/>
      <c r="MX192" s="13"/>
      <c r="MY192" s="13"/>
      <c r="MZ192" s="13"/>
      <c r="NA192" s="13"/>
      <c r="NB192" s="13"/>
      <c r="NC192" s="13"/>
      <c r="ND192" s="13"/>
      <c r="NE192" s="13"/>
      <c r="NF192" s="13"/>
      <c r="NG192" s="13"/>
      <c r="NH192" s="13"/>
      <c r="NI192" s="13"/>
      <c r="NJ192" s="13"/>
      <c r="NK192" s="13"/>
      <c r="NL192" s="13"/>
      <c r="NM192" s="13"/>
      <c r="NN192" s="13"/>
      <c r="NO192" s="13"/>
      <c r="NP192" s="13"/>
      <c r="NQ192" s="13"/>
      <c r="NR192" s="13"/>
      <c r="NS192" s="13"/>
      <c r="NT192" s="13"/>
      <c r="NU192" s="13"/>
      <c r="NV192" s="13"/>
      <c r="NW192" s="13"/>
      <c r="NX192" s="13"/>
      <c r="NY192" s="13"/>
      <c r="NZ192" s="13"/>
      <c r="OA192" s="13"/>
      <c r="OB192" s="13"/>
      <c r="OC192" s="13"/>
      <c r="OD192" s="13"/>
      <c r="OE192" s="13"/>
      <c r="OF192" s="13"/>
      <c r="OG192" s="13"/>
      <c r="OH192" s="13"/>
      <c r="OI192" s="13"/>
      <c r="OJ192" s="13"/>
      <c r="OK192" s="13"/>
      <c r="OL192" s="13"/>
      <c r="OM192" s="13"/>
      <c r="ON192" s="13"/>
      <c r="OO192" s="13"/>
      <c r="OP192" s="13"/>
      <c r="OQ192" s="13"/>
      <c r="OR192" s="13"/>
      <c r="OS192" s="13"/>
      <c r="OT192" s="13"/>
      <c r="OU192" s="13"/>
      <c r="OV192" s="13"/>
      <c r="OW192" s="13"/>
      <c r="OX192" s="13"/>
      <c r="OY192" s="13"/>
      <c r="OZ192" s="13"/>
      <c r="PA192" s="13"/>
      <c r="PB192" s="13"/>
      <c r="PC192" s="13"/>
      <c r="PD192" s="13"/>
      <c r="PE192" s="13"/>
      <c r="PF192" s="13"/>
      <c r="PG192" s="13"/>
      <c r="PH192" s="13"/>
      <c r="PI192" s="13"/>
      <c r="PJ192" s="13"/>
      <c r="PK192" s="13"/>
      <c r="PL192" s="13"/>
      <c r="PM192" s="13"/>
    </row>
    <row r="193" spans="1:429" ht="17.25" customHeight="1">
      <c r="A193" s="29" t="s">
        <v>71</v>
      </c>
      <c r="B193" s="45" t="s">
        <v>91</v>
      </c>
      <c r="C193" s="46" t="s">
        <v>205</v>
      </c>
      <c r="D193" s="32" t="s">
        <v>74</v>
      </c>
      <c r="E193" s="47">
        <v>22</v>
      </c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9"/>
      <c r="AE193" s="58"/>
      <c r="AF193" s="34" t="str">
        <f t="shared" si="17"/>
        <v>Внимание! Сумма по видам деятельности (кроме граф в том числе) должна быть равна суммарному выпуску</v>
      </c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  <c r="EN193" s="13"/>
      <c r="EO193" s="13"/>
      <c r="EP193" s="13"/>
      <c r="EQ193" s="13"/>
      <c r="ER193" s="13"/>
      <c r="ES193" s="13"/>
      <c r="ET193" s="13"/>
      <c r="EU193" s="13"/>
      <c r="EV193" s="13"/>
      <c r="EW193" s="13"/>
      <c r="EX193" s="13"/>
      <c r="EY193" s="13"/>
      <c r="EZ193" s="13"/>
      <c r="FA193" s="13"/>
      <c r="FB193" s="13"/>
      <c r="FC193" s="13"/>
      <c r="FD193" s="13"/>
      <c r="FE193" s="13"/>
      <c r="FF193" s="13"/>
      <c r="FG193" s="13"/>
      <c r="FH193" s="13"/>
      <c r="FI193" s="13"/>
      <c r="FJ193" s="13"/>
      <c r="FK193" s="13"/>
      <c r="FL193" s="13"/>
      <c r="FM193" s="13"/>
      <c r="FN193" s="13"/>
      <c r="FO193" s="13"/>
      <c r="FP193" s="13"/>
      <c r="FQ193" s="13"/>
      <c r="FR193" s="13"/>
      <c r="FS193" s="13"/>
      <c r="FT193" s="13"/>
      <c r="FU193" s="13"/>
      <c r="FV193" s="13"/>
      <c r="FW193" s="13"/>
      <c r="FX193" s="13"/>
      <c r="FY193" s="13"/>
      <c r="FZ193" s="13"/>
      <c r="GA193" s="13"/>
      <c r="GB193" s="13"/>
      <c r="GC193" s="13"/>
      <c r="GD193" s="13"/>
      <c r="GE193" s="13"/>
      <c r="GF193" s="13"/>
      <c r="GG193" s="13"/>
      <c r="GH193" s="13"/>
      <c r="GI193" s="13"/>
      <c r="GJ193" s="13"/>
      <c r="GK193" s="13"/>
      <c r="GL193" s="13"/>
      <c r="GM193" s="13"/>
      <c r="GN193" s="13"/>
      <c r="GO193" s="13"/>
      <c r="GP193" s="13"/>
      <c r="GQ193" s="13"/>
      <c r="GR193" s="13"/>
      <c r="GS193" s="13"/>
      <c r="GT193" s="13"/>
      <c r="GU193" s="13"/>
      <c r="GV193" s="13"/>
      <c r="GW193" s="13"/>
      <c r="GX193" s="13"/>
      <c r="GY193" s="13"/>
      <c r="GZ193" s="13"/>
      <c r="HA193" s="13"/>
      <c r="HB193" s="13"/>
      <c r="HC193" s="13"/>
      <c r="HD193" s="13"/>
      <c r="HE193" s="13"/>
      <c r="HF193" s="13"/>
      <c r="HG193" s="13"/>
      <c r="HH193" s="13"/>
      <c r="HI193" s="13"/>
      <c r="HJ193" s="13"/>
      <c r="HK193" s="13"/>
      <c r="HL193" s="13"/>
      <c r="HM193" s="13"/>
      <c r="HN193" s="13"/>
      <c r="HO193" s="13"/>
      <c r="HP193" s="13"/>
      <c r="HQ193" s="13"/>
      <c r="HR193" s="13"/>
      <c r="HS193" s="13"/>
      <c r="HT193" s="13"/>
      <c r="HU193" s="13"/>
      <c r="HV193" s="13"/>
      <c r="HW193" s="13"/>
      <c r="HX193" s="13"/>
      <c r="HY193" s="13"/>
      <c r="HZ193" s="13"/>
      <c r="IA193" s="13"/>
      <c r="IB193" s="13"/>
      <c r="IC193" s="13"/>
      <c r="ID193" s="13"/>
      <c r="IE193" s="13"/>
      <c r="IF193" s="13"/>
      <c r="IG193" s="13"/>
      <c r="IH193" s="13"/>
      <c r="II193" s="13"/>
      <c r="IJ193" s="13"/>
      <c r="IK193" s="13"/>
      <c r="IL193" s="13"/>
      <c r="IM193" s="13"/>
      <c r="IN193" s="13"/>
      <c r="IO193" s="13"/>
      <c r="IP193" s="13"/>
      <c r="IQ193" s="13"/>
      <c r="IR193" s="13"/>
      <c r="IS193" s="13"/>
      <c r="IT193" s="13"/>
      <c r="IU193" s="13"/>
      <c r="IV193" s="13"/>
      <c r="IW193" s="13"/>
      <c r="IX193" s="13"/>
      <c r="IY193" s="13"/>
      <c r="IZ193" s="13"/>
      <c r="JA193" s="13"/>
      <c r="JB193" s="13"/>
      <c r="JC193" s="13"/>
      <c r="JD193" s="13"/>
      <c r="JE193" s="13"/>
      <c r="JF193" s="13"/>
      <c r="JG193" s="13"/>
      <c r="JH193" s="13"/>
      <c r="JI193" s="13"/>
      <c r="JJ193" s="13"/>
      <c r="JK193" s="13"/>
      <c r="JL193" s="13"/>
      <c r="JM193" s="13"/>
      <c r="JN193" s="13"/>
      <c r="JO193" s="13"/>
      <c r="JP193" s="13"/>
      <c r="JQ193" s="13"/>
      <c r="JR193" s="13"/>
      <c r="JS193" s="13"/>
      <c r="JT193" s="13"/>
      <c r="JU193" s="13"/>
      <c r="JV193" s="13"/>
      <c r="JW193" s="13"/>
      <c r="JX193" s="13"/>
      <c r="JY193" s="13"/>
      <c r="JZ193" s="13"/>
      <c r="KA193" s="13"/>
      <c r="KB193" s="13"/>
      <c r="KC193" s="13"/>
      <c r="KD193" s="13"/>
      <c r="KE193" s="13"/>
      <c r="KF193" s="13"/>
      <c r="KG193" s="13"/>
      <c r="KH193" s="13"/>
      <c r="KI193" s="13"/>
      <c r="KJ193" s="13"/>
      <c r="KK193" s="13"/>
      <c r="KL193" s="13"/>
      <c r="KM193" s="13"/>
      <c r="KN193" s="13"/>
      <c r="KO193" s="13"/>
      <c r="KP193" s="13"/>
      <c r="KQ193" s="13"/>
      <c r="KR193" s="13"/>
      <c r="KS193" s="13"/>
      <c r="KT193" s="13"/>
      <c r="KU193" s="13"/>
      <c r="KV193" s="13"/>
      <c r="KW193" s="13"/>
      <c r="KX193" s="13"/>
      <c r="KY193" s="13"/>
      <c r="KZ193" s="13"/>
      <c r="LA193" s="13"/>
      <c r="LB193" s="13"/>
      <c r="LC193" s="13"/>
      <c r="LD193" s="13"/>
      <c r="LE193" s="13"/>
      <c r="LF193" s="13"/>
      <c r="LG193" s="13"/>
      <c r="LH193" s="13"/>
      <c r="LI193" s="13"/>
      <c r="LJ193" s="13"/>
      <c r="LK193" s="13"/>
      <c r="LL193" s="13"/>
      <c r="LM193" s="13"/>
      <c r="LN193" s="13"/>
      <c r="LO193" s="13"/>
      <c r="LP193" s="13"/>
      <c r="LQ193" s="13"/>
      <c r="LR193" s="13"/>
      <c r="LS193" s="13"/>
      <c r="LT193" s="13"/>
      <c r="LU193" s="13"/>
      <c r="LV193" s="13"/>
      <c r="LW193" s="13"/>
      <c r="LX193" s="13"/>
      <c r="LY193" s="13"/>
      <c r="LZ193" s="13"/>
      <c r="MA193" s="13"/>
      <c r="MB193" s="13"/>
      <c r="MC193" s="13"/>
      <c r="MD193" s="13"/>
      <c r="ME193" s="13"/>
      <c r="MF193" s="13"/>
      <c r="MG193" s="13"/>
      <c r="MH193" s="13"/>
      <c r="MI193" s="13"/>
      <c r="MJ193" s="13"/>
      <c r="MK193" s="13"/>
      <c r="ML193" s="13"/>
      <c r="MM193" s="13"/>
      <c r="MN193" s="13"/>
      <c r="MO193" s="13"/>
      <c r="MP193" s="13"/>
      <c r="MQ193" s="13"/>
      <c r="MR193" s="13"/>
      <c r="MS193" s="13"/>
      <c r="MT193" s="13"/>
      <c r="MU193" s="13"/>
      <c r="MV193" s="13"/>
      <c r="MW193" s="13"/>
      <c r="MX193" s="13"/>
      <c r="MY193" s="13"/>
      <c r="MZ193" s="13"/>
      <c r="NA193" s="13"/>
      <c r="NB193" s="13"/>
      <c r="NC193" s="13"/>
      <c r="ND193" s="13"/>
      <c r="NE193" s="13"/>
      <c r="NF193" s="13"/>
      <c r="NG193" s="13"/>
      <c r="NH193" s="13"/>
      <c r="NI193" s="13"/>
      <c r="NJ193" s="13"/>
      <c r="NK193" s="13"/>
      <c r="NL193" s="13"/>
      <c r="NM193" s="13"/>
      <c r="NN193" s="13"/>
      <c r="NO193" s="13"/>
      <c r="NP193" s="13"/>
      <c r="NQ193" s="13"/>
      <c r="NR193" s="13"/>
      <c r="NS193" s="13"/>
      <c r="NT193" s="13"/>
      <c r="NU193" s="13"/>
      <c r="NV193" s="13"/>
      <c r="NW193" s="13"/>
      <c r="NX193" s="13"/>
      <c r="NY193" s="13"/>
      <c r="NZ193" s="13"/>
      <c r="OA193" s="13"/>
      <c r="OB193" s="13"/>
      <c r="OC193" s="13"/>
      <c r="OD193" s="13"/>
      <c r="OE193" s="13"/>
      <c r="OF193" s="13"/>
      <c r="OG193" s="13"/>
      <c r="OH193" s="13"/>
      <c r="OI193" s="13"/>
      <c r="OJ193" s="13"/>
      <c r="OK193" s="13"/>
      <c r="OL193" s="13"/>
      <c r="OM193" s="13"/>
      <c r="ON193" s="13"/>
      <c r="OO193" s="13"/>
      <c r="OP193" s="13"/>
      <c r="OQ193" s="13"/>
      <c r="OR193" s="13"/>
      <c r="OS193" s="13"/>
      <c r="OT193" s="13"/>
      <c r="OU193" s="13"/>
      <c r="OV193" s="13"/>
      <c r="OW193" s="13"/>
      <c r="OX193" s="13"/>
      <c r="OY193" s="13"/>
      <c r="OZ193" s="13"/>
      <c r="PA193" s="13"/>
      <c r="PB193" s="13"/>
      <c r="PC193" s="13"/>
      <c r="PD193" s="13"/>
      <c r="PE193" s="13"/>
      <c r="PF193" s="13"/>
      <c r="PG193" s="13"/>
      <c r="PH193" s="13"/>
      <c r="PI193" s="13"/>
      <c r="PJ193" s="13"/>
      <c r="PK193" s="13"/>
      <c r="PL193" s="13"/>
      <c r="PM193" s="13"/>
    </row>
    <row r="194" spans="1:429" ht="17.25" customHeight="1">
      <c r="A194" s="29" t="s">
        <v>71</v>
      </c>
      <c r="B194" s="45" t="s">
        <v>210</v>
      </c>
      <c r="C194" s="46" t="s">
        <v>205</v>
      </c>
      <c r="D194" s="32" t="s">
        <v>74</v>
      </c>
      <c r="E194" s="84">
        <v>40</v>
      </c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9"/>
      <c r="AE194" s="58"/>
      <c r="AF194" s="34" t="str">
        <f t="shared" si="17"/>
        <v>Внимание! Сумма по видам деятельности (кроме граф в том числе) должна быть равна суммарному выпуску</v>
      </c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  <c r="FD194" s="13"/>
      <c r="FE194" s="13"/>
      <c r="FF194" s="13"/>
      <c r="FG194" s="13"/>
      <c r="FH194" s="13"/>
      <c r="FI194" s="13"/>
      <c r="FJ194" s="13"/>
      <c r="FK194" s="13"/>
      <c r="FL194" s="13"/>
      <c r="FM194" s="13"/>
      <c r="FN194" s="13"/>
      <c r="FO194" s="13"/>
      <c r="FP194" s="13"/>
      <c r="FQ194" s="13"/>
      <c r="FR194" s="13"/>
      <c r="FS194" s="13"/>
      <c r="FT194" s="13"/>
      <c r="FU194" s="13"/>
      <c r="FV194" s="13"/>
      <c r="FW194" s="13"/>
      <c r="FX194" s="13"/>
      <c r="FY194" s="13"/>
      <c r="FZ194" s="13"/>
      <c r="GA194" s="13"/>
      <c r="GB194" s="13"/>
      <c r="GC194" s="13"/>
      <c r="GD194" s="13"/>
      <c r="GE194" s="13"/>
      <c r="GF194" s="13"/>
      <c r="GG194" s="13"/>
      <c r="GH194" s="13"/>
      <c r="GI194" s="13"/>
      <c r="GJ194" s="13"/>
      <c r="GK194" s="13"/>
      <c r="GL194" s="13"/>
      <c r="GM194" s="13"/>
      <c r="GN194" s="13"/>
      <c r="GO194" s="13"/>
      <c r="GP194" s="13"/>
      <c r="GQ194" s="13"/>
      <c r="GR194" s="13"/>
      <c r="GS194" s="13"/>
      <c r="GT194" s="13"/>
      <c r="GU194" s="13"/>
      <c r="GV194" s="13"/>
      <c r="GW194" s="13"/>
      <c r="GX194" s="13"/>
      <c r="GY194" s="13"/>
      <c r="GZ194" s="13"/>
      <c r="HA194" s="13"/>
      <c r="HB194" s="13"/>
      <c r="HC194" s="13"/>
      <c r="HD194" s="13"/>
      <c r="HE194" s="13"/>
      <c r="HF194" s="13"/>
      <c r="HG194" s="13"/>
      <c r="HH194" s="13"/>
      <c r="HI194" s="13"/>
      <c r="HJ194" s="13"/>
      <c r="HK194" s="13"/>
      <c r="HL194" s="13"/>
      <c r="HM194" s="13"/>
      <c r="HN194" s="13"/>
      <c r="HO194" s="13"/>
      <c r="HP194" s="13"/>
      <c r="HQ194" s="13"/>
      <c r="HR194" s="13"/>
      <c r="HS194" s="13"/>
      <c r="HT194" s="13"/>
      <c r="HU194" s="13"/>
      <c r="HV194" s="13"/>
      <c r="HW194" s="13"/>
      <c r="HX194" s="13"/>
      <c r="HY194" s="13"/>
      <c r="HZ194" s="13"/>
      <c r="IA194" s="13"/>
      <c r="IB194" s="13"/>
      <c r="IC194" s="13"/>
      <c r="ID194" s="13"/>
      <c r="IE194" s="13"/>
      <c r="IF194" s="13"/>
      <c r="IG194" s="13"/>
      <c r="IH194" s="13"/>
      <c r="II194" s="13"/>
      <c r="IJ194" s="13"/>
      <c r="IK194" s="13"/>
      <c r="IL194" s="13"/>
      <c r="IM194" s="13"/>
      <c r="IN194" s="13"/>
      <c r="IO194" s="13"/>
      <c r="IP194" s="13"/>
      <c r="IQ194" s="13"/>
      <c r="IR194" s="13"/>
      <c r="IS194" s="13"/>
      <c r="IT194" s="13"/>
      <c r="IU194" s="13"/>
      <c r="IV194" s="13"/>
      <c r="IW194" s="13"/>
      <c r="IX194" s="13"/>
      <c r="IY194" s="13"/>
      <c r="IZ194" s="13"/>
      <c r="JA194" s="13"/>
      <c r="JB194" s="13"/>
      <c r="JC194" s="13"/>
      <c r="JD194" s="13"/>
      <c r="JE194" s="13"/>
      <c r="JF194" s="13"/>
      <c r="JG194" s="13"/>
      <c r="JH194" s="13"/>
      <c r="JI194" s="13"/>
      <c r="JJ194" s="13"/>
      <c r="JK194" s="13"/>
      <c r="JL194" s="13"/>
      <c r="JM194" s="13"/>
      <c r="JN194" s="13"/>
      <c r="JO194" s="13"/>
      <c r="JP194" s="13"/>
      <c r="JQ194" s="13"/>
      <c r="JR194" s="13"/>
      <c r="JS194" s="13"/>
      <c r="JT194" s="13"/>
      <c r="JU194" s="13"/>
      <c r="JV194" s="13"/>
      <c r="JW194" s="13"/>
      <c r="JX194" s="13"/>
      <c r="JY194" s="13"/>
      <c r="JZ194" s="13"/>
      <c r="KA194" s="13"/>
      <c r="KB194" s="13"/>
      <c r="KC194" s="13"/>
      <c r="KD194" s="13"/>
      <c r="KE194" s="13"/>
      <c r="KF194" s="13"/>
      <c r="KG194" s="13"/>
      <c r="KH194" s="13"/>
      <c r="KI194" s="13"/>
      <c r="KJ194" s="13"/>
      <c r="KK194" s="13"/>
      <c r="KL194" s="13"/>
      <c r="KM194" s="13"/>
      <c r="KN194" s="13"/>
      <c r="KO194" s="13"/>
      <c r="KP194" s="13"/>
      <c r="KQ194" s="13"/>
      <c r="KR194" s="13"/>
      <c r="KS194" s="13"/>
      <c r="KT194" s="13"/>
      <c r="KU194" s="13"/>
      <c r="KV194" s="13"/>
      <c r="KW194" s="13"/>
      <c r="KX194" s="13"/>
      <c r="KY194" s="13"/>
      <c r="KZ194" s="13"/>
      <c r="LA194" s="13"/>
      <c r="LB194" s="13"/>
      <c r="LC194" s="13"/>
      <c r="LD194" s="13"/>
      <c r="LE194" s="13"/>
      <c r="LF194" s="13"/>
      <c r="LG194" s="13"/>
      <c r="LH194" s="13"/>
      <c r="LI194" s="13"/>
      <c r="LJ194" s="13"/>
      <c r="LK194" s="13"/>
      <c r="LL194" s="13"/>
      <c r="LM194" s="13"/>
      <c r="LN194" s="13"/>
      <c r="LO194" s="13"/>
      <c r="LP194" s="13"/>
      <c r="LQ194" s="13"/>
      <c r="LR194" s="13"/>
      <c r="LS194" s="13"/>
      <c r="LT194" s="13"/>
      <c r="LU194" s="13"/>
      <c r="LV194" s="13"/>
      <c r="LW194" s="13"/>
      <c r="LX194" s="13"/>
      <c r="LY194" s="13"/>
      <c r="LZ194" s="13"/>
      <c r="MA194" s="13"/>
      <c r="MB194" s="13"/>
      <c r="MC194" s="13"/>
      <c r="MD194" s="13"/>
      <c r="ME194" s="13"/>
      <c r="MF194" s="13"/>
      <c r="MG194" s="13"/>
      <c r="MH194" s="13"/>
      <c r="MI194" s="13"/>
      <c r="MJ194" s="13"/>
      <c r="MK194" s="13"/>
      <c r="ML194" s="13"/>
      <c r="MM194" s="13"/>
      <c r="MN194" s="13"/>
      <c r="MO194" s="13"/>
      <c r="MP194" s="13"/>
      <c r="MQ194" s="13"/>
      <c r="MR194" s="13"/>
      <c r="MS194" s="13"/>
      <c r="MT194" s="13"/>
      <c r="MU194" s="13"/>
      <c r="MV194" s="13"/>
      <c r="MW194" s="13"/>
      <c r="MX194" s="13"/>
      <c r="MY194" s="13"/>
      <c r="MZ194" s="13"/>
      <c r="NA194" s="13"/>
      <c r="NB194" s="13"/>
      <c r="NC194" s="13"/>
      <c r="ND194" s="13"/>
      <c r="NE194" s="13"/>
      <c r="NF194" s="13"/>
      <c r="NG194" s="13"/>
      <c r="NH194" s="13"/>
      <c r="NI194" s="13"/>
      <c r="NJ194" s="13"/>
      <c r="NK194" s="13"/>
      <c r="NL194" s="13"/>
      <c r="NM194" s="13"/>
      <c r="NN194" s="13"/>
      <c r="NO194" s="13"/>
      <c r="NP194" s="13"/>
      <c r="NQ194" s="13"/>
      <c r="NR194" s="13"/>
      <c r="NS194" s="13"/>
      <c r="NT194" s="13"/>
      <c r="NU194" s="13"/>
      <c r="NV194" s="13"/>
      <c r="NW194" s="13"/>
      <c r="NX194" s="13"/>
      <c r="NY194" s="13"/>
      <c r="NZ194" s="13"/>
      <c r="OA194" s="13"/>
      <c r="OB194" s="13"/>
      <c r="OC194" s="13"/>
      <c r="OD194" s="13"/>
      <c r="OE194" s="13"/>
      <c r="OF194" s="13"/>
      <c r="OG194" s="13"/>
      <c r="OH194" s="13"/>
      <c r="OI194" s="13"/>
      <c r="OJ194" s="13"/>
      <c r="OK194" s="13"/>
      <c r="OL194" s="13"/>
      <c r="OM194" s="13"/>
      <c r="ON194" s="13"/>
      <c r="OO194" s="13"/>
      <c r="OP194" s="13"/>
      <c r="OQ194" s="13"/>
      <c r="OR194" s="13"/>
      <c r="OS194" s="13"/>
      <c r="OT194" s="13"/>
      <c r="OU194" s="13"/>
      <c r="OV194" s="13"/>
      <c r="OW194" s="13"/>
      <c r="OX194" s="13"/>
      <c r="OY194" s="13"/>
      <c r="OZ194" s="13"/>
      <c r="PA194" s="13"/>
      <c r="PB194" s="13"/>
      <c r="PC194" s="13"/>
      <c r="PD194" s="13"/>
      <c r="PE194" s="13"/>
      <c r="PF194" s="13"/>
      <c r="PG194" s="13"/>
      <c r="PH194" s="13"/>
      <c r="PI194" s="13"/>
      <c r="PJ194" s="13"/>
      <c r="PK194" s="13"/>
      <c r="PL194" s="13"/>
      <c r="PM194" s="13"/>
    </row>
    <row r="195" spans="1:429" ht="17.25" customHeight="1">
      <c r="A195" s="45" t="s">
        <v>71</v>
      </c>
      <c r="B195" s="45" t="s">
        <v>93</v>
      </c>
      <c r="C195" s="46" t="s">
        <v>205</v>
      </c>
      <c r="D195" s="32" t="s">
        <v>74</v>
      </c>
      <c r="E195" s="47">
        <v>22</v>
      </c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9"/>
      <c r="AE195" s="58"/>
      <c r="AF195" s="34" t="str">
        <f t="shared" si="17"/>
        <v>Внимание! Сумма по видам деятельности (кроме граф в том числе) должна быть равна суммарному выпуску</v>
      </c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  <c r="EN195" s="13"/>
      <c r="EO195" s="13"/>
      <c r="EP195" s="13"/>
      <c r="EQ195" s="13"/>
      <c r="ER195" s="13"/>
      <c r="ES195" s="13"/>
      <c r="ET195" s="13"/>
      <c r="EU195" s="13"/>
      <c r="EV195" s="13"/>
      <c r="EW195" s="13"/>
      <c r="EX195" s="13"/>
      <c r="EY195" s="13"/>
      <c r="EZ195" s="13"/>
      <c r="FA195" s="13"/>
      <c r="FB195" s="13"/>
      <c r="FC195" s="13"/>
      <c r="FD195" s="13"/>
      <c r="FE195" s="13"/>
      <c r="FF195" s="13"/>
      <c r="FG195" s="13"/>
      <c r="FH195" s="13"/>
      <c r="FI195" s="13"/>
      <c r="FJ195" s="13"/>
      <c r="FK195" s="13"/>
      <c r="FL195" s="13"/>
      <c r="FM195" s="13"/>
      <c r="FN195" s="13"/>
      <c r="FO195" s="13"/>
      <c r="FP195" s="13"/>
      <c r="FQ195" s="13"/>
      <c r="FR195" s="13"/>
      <c r="FS195" s="13"/>
      <c r="FT195" s="13"/>
      <c r="FU195" s="13"/>
      <c r="FV195" s="13"/>
      <c r="FW195" s="13"/>
      <c r="FX195" s="13"/>
      <c r="FY195" s="13"/>
      <c r="FZ195" s="13"/>
      <c r="GA195" s="13"/>
      <c r="GB195" s="13"/>
      <c r="GC195" s="13"/>
      <c r="GD195" s="13"/>
      <c r="GE195" s="13"/>
      <c r="GF195" s="13"/>
      <c r="GG195" s="13"/>
      <c r="GH195" s="13"/>
      <c r="GI195" s="13"/>
      <c r="GJ195" s="13"/>
      <c r="GK195" s="13"/>
      <c r="GL195" s="13"/>
      <c r="GM195" s="13"/>
      <c r="GN195" s="13"/>
      <c r="GO195" s="13"/>
      <c r="GP195" s="13"/>
      <c r="GQ195" s="13"/>
      <c r="GR195" s="13"/>
      <c r="GS195" s="13"/>
      <c r="GT195" s="13"/>
      <c r="GU195" s="13"/>
      <c r="GV195" s="13"/>
      <c r="GW195" s="13"/>
      <c r="GX195" s="13"/>
      <c r="GY195" s="13"/>
      <c r="GZ195" s="13"/>
      <c r="HA195" s="13"/>
      <c r="HB195" s="13"/>
      <c r="HC195" s="13"/>
      <c r="HD195" s="13"/>
      <c r="HE195" s="13"/>
      <c r="HF195" s="13"/>
      <c r="HG195" s="13"/>
      <c r="HH195" s="13"/>
      <c r="HI195" s="13"/>
      <c r="HJ195" s="13"/>
      <c r="HK195" s="13"/>
      <c r="HL195" s="13"/>
      <c r="HM195" s="13"/>
      <c r="HN195" s="13"/>
      <c r="HO195" s="13"/>
      <c r="HP195" s="13"/>
      <c r="HQ195" s="13"/>
      <c r="HR195" s="13"/>
      <c r="HS195" s="13"/>
      <c r="HT195" s="13"/>
      <c r="HU195" s="13"/>
      <c r="HV195" s="13"/>
      <c r="HW195" s="13"/>
      <c r="HX195" s="13"/>
      <c r="HY195" s="13"/>
      <c r="HZ195" s="13"/>
      <c r="IA195" s="13"/>
      <c r="IB195" s="13"/>
      <c r="IC195" s="13"/>
      <c r="ID195" s="13"/>
      <c r="IE195" s="13"/>
      <c r="IF195" s="13"/>
      <c r="IG195" s="13"/>
      <c r="IH195" s="13"/>
      <c r="II195" s="13"/>
      <c r="IJ195" s="13"/>
      <c r="IK195" s="13"/>
      <c r="IL195" s="13"/>
      <c r="IM195" s="13"/>
      <c r="IN195" s="13"/>
      <c r="IO195" s="13"/>
      <c r="IP195" s="13"/>
      <c r="IQ195" s="13"/>
      <c r="IR195" s="13"/>
      <c r="IS195" s="13"/>
      <c r="IT195" s="13"/>
      <c r="IU195" s="13"/>
      <c r="IV195" s="13"/>
      <c r="IW195" s="13"/>
      <c r="IX195" s="13"/>
      <c r="IY195" s="13"/>
      <c r="IZ195" s="13"/>
      <c r="JA195" s="13"/>
      <c r="JB195" s="13"/>
      <c r="JC195" s="13"/>
      <c r="JD195" s="13"/>
      <c r="JE195" s="13"/>
      <c r="JF195" s="13"/>
      <c r="JG195" s="13"/>
      <c r="JH195" s="13"/>
      <c r="JI195" s="13"/>
      <c r="JJ195" s="13"/>
      <c r="JK195" s="13"/>
      <c r="JL195" s="13"/>
      <c r="JM195" s="13"/>
      <c r="JN195" s="13"/>
      <c r="JO195" s="13"/>
      <c r="JP195" s="13"/>
      <c r="JQ195" s="13"/>
      <c r="JR195" s="13"/>
      <c r="JS195" s="13"/>
      <c r="JT195" s="13"/>
      <c r="JU195" s="13"/>
      <c r="JV195" s="13"/>
      <c r="JW195" s="13"/>
      <c r="JX195" s="13"/>
      <c r="JY195" s="13"/>
      <c r="JZ195" s="13"/>
      <c r="KA195" s="13"/>
      <c r="KB195" s="13"/>
      <c r="KC195" s="13"/>
      <c r="KD195" s="13"/>
      <c r="KE195" s="13"/>
      <c r="KF195" s="13"/>
      <c r="KG195" s="13"/>
      <c r="KH195" s="13"/>
      <c r="KI195" s="13"/>
      <c r="KJ195" s="13"/>
      <c r="KK195" s="13"/>
      <c r="KL195" s="13"/>
      <c r="KM195" s="13"/>
      <c r="KN195" s="13"/>
      <c r="KO195" s="13"/>
      <c r="KP195" s="13"/>
      <c r="KQ195" s="13"/>
      <c r="KR195" s="13"/>
      <c r="KS195" s="13"/>
      <c r="KT195" s="13"/>
      <c r="KU195" s="13"/>
      <c r="KV195" s="13"/>
      <c r="KW195" s="13"/>
      <c r="KX195" s="13"/>
      <c r="KY195" s="13"/>
      <c r="KZ195" s="13"/>
      <c r="LA195" s="13"/>
      <c r="LB195" s="13"/>
      <c r="LC195" s="13"/>
      <c r="LD195" s="13"/>
      <c r="LE195" s="13"/>
      <c r="LF195" s="13"/>
      <c r="LG195" s="13"/>
      <c r="LH195" s="13"/>
      <c r="LI195" s="13"/>
      <c r="LJ195" s="13"/>
      <c r="LK195" s="13"/>
      <c r="LL195" s="13"/>
      <c r="LM195" s="13"/>
      <c r="LN195" s="13"/>
      <c r="LO195" s="13"/>
      <c r="LP195" s="13"/>
      <c r="LQ195" s="13"/>
      <c r="LR195" s="13"/>
      <c r="LS195" s="13"/>
      <c r="LT195" s="13"/>
      <c r="LU195" s="13"/>
      <c r="LV195" s="13"/>
      <c r="LW195" s="13"/>
      <c r="LX195" s="13"/>
      <c r="LY195" s="13"/>
      <c r="LZ195" s="13"/>
      <c r="MA195" s="13"/>
      <c r="MB195" s="13"/>
      <c r="MC195" s="13"/>
      <c r="MD195" s="13"/>
      <c r="ME195" s="13"/>
      <c r="MF195" s="13"/>
      <c r="MG195" s="13"/>
      <c r="MH195" s="13"/>
      <c r="MI195" s="13"/>
      <c r="MJ195" s="13"/>
      <c r="MK195" s="13"/>
      <c r="ML195" s="13"/>
      <c r="MM195" s="13"/>
      <c r="MN195" s="13"/>
      <c r="MO195" s="13"/>
      <c r="MP195" s="13"/>
      <c r="MQ195" s="13"/>
      <c r="MR195" s="13"/>
      <c r="MS195" s="13"/>
      <c r="MT195" s="13"/>
      <c r="MU195" s="13"/>
      <c r="MV195" s="13"/>
      <c r="MW195" s="13"/>
      <c r="MX195" s="13"/>
      <c r="MY195" s="13"/>
      <c r="MZ195" s="13"/>
      <c r="NA195" s="13"/>
      <c r="NB195" s="13"/>
      <c r="NC195" s="13"/>
      <c r="ND195" s="13"/>
      <c r="NE195" s="13"/>
      <c r="NF195" s="13"/>
      <c r="NG195" s="13"/>
      <c r="NH195" s="13"/>
      <c r="NI195" s="13"/>
      <c r="NJ195" s="13"/>
      <c r="NK195" s="13"/>
      <c r="NL195" s="13"/>
      <c r="NM195" s="13"/>
      <c r="NN195" s="13"/>
      <c r="NO195" s="13"/>
      <c r="NP195" s="13"/>
      <c r="NQ195" s="13"/>
      <c r="NR195" s="13"/>
      <c r="NS195" s="13"/>
      <c r="NT195" s="13"/>
      <c r="NU195" s="13"/>
      <c r="NV195" s="13"/>
      <c r="NW195" s="13"/>
      <c r="NX195" s="13"/>
      <c r="NY195" s="13"/>
      <c r="NZ195" s="13"/>
      <c r="OA195" s="13"/>
      <c r="OB195" s="13"/>
      <c r="OC195" s="13"/>
      <c r="OD195" s="13"/>
      <c r="OE195" s="13"/>
      <c r="OF195" s="13"/>
      <c r="OG195" s="13"/>
      <c r="OH195" s="13"/>
      <c r="OI195" s="13"/>
      <c r="OJ195" s="13"/>
      <c r="OK195" s="13"/>
      <c r="OL195" s="13"/>
      <c r="OM195" s="13"/>
      <c r="ON195" s="13"/>
      <c r="OO195" s="13"/>
      <c r="OP195" s="13"/>
      <c r="OQ195" s="13"/>
      <c r="OR195" s="13"/>
      <c r="OS195" s="13"/>
      <c r="OT195" s="13"/>
      <c r="OU195" s="13"/>
      <c r="OV195" s="13"/>
      <c r="OW195" s="13"/>
      <c r="OX195" s="13"/>
      <c r="OY195" s="13"/>
      <c r="OZ195" s="13"/>
      <c r="PA195" s="13"/>
      <c r="PB195" s="13"/>
      <c r="PC195" s="13"/>
      <c r="PD195" s="13"/>
      <c r="PE195" s="13"/>
      <c r="PF195" s="13"/>
      <c r="PG195" s="13"/>
      <c r="PH195" s="13"/>
      <c r="PI195" s="13"/>
      <c r="PJ195" s="13"/>
      <c r="PK195" s="13"/>
      <c r="PL195" s="13"/>
      <c r="PM195" s="13"/>
    </row>
    <row r="196" spans="1:429" ht="17.25" customHeight="1">
      <c r="A196" s="45" t="s">
        <v>71</v>
      </c>
      <c r="B196" s="45" t="s">
        <v>94</v>
      </c>
      <c r="C196" s="46" t="s">
        <v>205</v>
      </c>
      <c r="D196" s="32" t="s">
        <v>74</v>
      </c>
      <c r="E196" s="47">
        <v>18</v>
      </c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9"/>
      <c r="AE196" s="58"/>
      <c r="AF196" s="34" t="str">
        <f t="shared" si="17"/>
        <v>Внимание! Сумма по видам деятельности (кроме граф в том числе) должна быть равна суммарному выпуску</v>
      </c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  <c r="DX196" s="13"/>
      <c r="DY196" s="13"/>
      <c r="DZ196" s="13"/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3"/>
      <c r="EZ196" s="13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3"/>
      <c r="FS196" s="13"/>
      <c r="FT196" s="13"/>
      <c r="FU196" s="13"/>
      <c r="FV196" s="13"/>
      <c r="FW196" s="13"/>
      <c r="FX196" s="13"/>
      <c r="FY196" s="13"/>
      <c r="FZ196" s="13"/>
      <c r="GA196" s="13"/>
      <c r="GB196" s="13"/>
      <c r="GC196" s="13"/>
      <c r="GD196" s="13"/>
      <c r="GE196" s="13"/>
      <c r="GF196" s="13"/>
      <c r="GG196" s="13"/>
      <c r="GH196" s="13"/>
      <c r="GI196" s="13"/>
      <c r="GJ196" s="13"/>
      <c r="GK196" s="13"/>
      <c r="GL196" s="13"/>
      <c r="GM196" s="13"/>
      <c r="GN196" s="13"/>
      <c r="GO196" s="13"/>
      <c r="GP196" s="13"/>
      <c r="GQ196" s="13"/>
      <c r="GR196" s="13"/>
      <c r="GS196" s="13"/>
      <c r="GT196" s="13"/>
      <c r="GU196" s="13"/>
      <c r="GV196" s="13"/>
      <c r="GW196" s="13"/>
      <c r="GX196" s="13"/>
      <c r="GY196" s="13"/>
      <c r="GZ196" s="13"/>
      <c r="HA196" s="13"/>
      <c r="HB196" s="13"/>
      <c r="HC196" s="13"/>
      <c r="HD196" s="13"/>
      <c r="HE196" s="13"/>
      <c r="HF196" s="13"/>
      <c r="HG196" s="13"/>
      <c r="HH196" s="13"/>
      <c r="HI196" s="13"/>
      <c r="HJ196" s="13"/>
      <c r="HK196" s="13"/>
      <c r="HL196" s="13"/>
      <c r="HM196" s="13"/>
      <c r="HN196" s="13"/>
      <c r="HO196" s="13"/>
      <c r="HP196" s="13"/>
      <c r="HQ196" s="13"/>
      <c r="HR196" s="13"/>
      <c r="HS196" s="13"/>
      <c r="HT196" s="13"/>
      <c r="HU196" s="13"/>
      <c r="HV196" s="13"/>
      <c r="HW196" s="13"/>
      <c r="HX196" s="13"/>
      <c r="HY196" s="13"/>
      <c r="HZ196" s="13"/>
      <c r="IA196" s="13"/>
      <c r="IB196" s="13"/>
      <c r="IC196" s="13"/>
      <c r="ID196" s="13"/>
      <c r="IE196" s="13"/>
      <c r="IF196" s="13"/>
      <c r="IG196" s="13"/>
      <c r="IH196" s="13"/>
      <c r="II196" s="13"/>
      <c r="IJ196" s="13"/>
      <c r="IK196" s="13"/>
      <c r="IL196" s="13"/>
      <c r="IM196" s="13"/>
      <c r="IN196" s="13"/>
      <c r="IO196" s="13"/>
      <c r="IP196" s="13"/>
      <c r="IQ196" s="13"/>
      <c r="IR196" s="13"/>
      <c r="IS196" s="13"/>
      <c r="IT196" s="13"/>
      <c r="IU196" s="13"/>
      <c r="IV196" s="13"/>
      <c r="IW196" s="13"/>
      <c r="IX196" s="13"/>
      <c r="IY196" s="13"/>
      <c r="IZ196" s="13"/>
      <c r="JA196" s="13"/>
      <c r="JB196" s="13"/>
      <c r="JC196" s="13"/>
      <c r="JD196" s="13"/>
      <c r="JE196" s="13"/>
      <c r="JF196" s="13"/>
      <c r="JG196" s="13"/>
      <c r="JH196" s="13"/>
      <c r="JI196" s="13"/>
      <c r="JJ196" s="13"/>
      <c r="JK196" s="13"/>
      <c r="JL196" s="13"/>
      <c r="JM196" s="13"/>
      <c r="JN196" s="13"/>
      <c r="JO196" s="13"/>
      <c r="JP196" s="13"/>
      <c r="JQ196" s="13"/>
      <c r="JR196" s="13"/>
      <c r="JS196" s="13"/>
      <c r="JT196" s="13"/>
      <c r="JU196" s="13"/>
      <c r="JV196" s="13"/>
      <c r="JW196" s="13"/>
      <c r="JX196" s="13"/>
      <c r="JY196" s="13"/>
      <c r="JZ196" s="13"/>
      <c r="KA196" s="13"/>
      <c r="KB196" s="13"/>
      <c r="KC196" s="13"/>
      <c r="KD196" s="13"/>
      <c r="KE196" s="13"/>
      <c r="KF196" s="13"/>
      <c r="KG196" s="13"/>
      <c r="KH196" s="13"/>
      <c r="KI196" s="13"/>
      <c r="KJ196" s="13"/>
      <c r="KK196" s="13"/>
      <c r="KL196" s="13"/>
      <c r="KM196" s="13"/>
      <c r="KN196" s="13"/>
      <c r="KO196" s="13"/>
      <c r="KP196" s="13"/>
      <c r="KQ196" s="13"/>
      <c r="KR196" s="13"/>
      <c r="KS196" s="13"/>
      <c r="KT196" s="13"/>
      <c r="KU196" s="13"/>
      <c r="KV196" s="13"/>
      <c r="KW196" s="13"/>
      <c r="KX196" s="13"/>
      <c r="KY196" s="13"/>
      <c r="KZ196" s="13"/>
      <c r="LA196" s="13"/>
      <c r="LB196" s="13"/>
      <c r="LC196" s="13"/>
      <c r="LD196" s="13"/>
      <c r="LE196" s="13"/>
      <c r="LF196" s="13"/>
      <c r="LG196" s="13"/>
      <c r="LH196" s="13"/>
      <c r="LI196" s="13"/>
      <c r="LJ196" s="13"/>
      <c r="LK196" s="13"/>
      <c r="LL196" s="13"/>
      <c r="LM196" s="13"/>
      <c r="LN196" s="13"/>
      <c r="LO196" s="13"/>
      <c r="LP196" s="13"/>
      <c r="LQ196" s="13"/>
      <c r="LR196" s="13"/>
      <c r="LS196" s="13"/>
      <c r="LT196" s="13"/>
      <c r="LU196" s="13"/>
      <c r="LV196" s="13"/>
      <c r="LW196" s="13"/>
      <c r="LX196" s="13"/>
      <c r="LY196" s="13"/>
      <c r="LZ196" s="13"/>
      <c r="MA196" s="13"/>
      <c r="MB196" s="13"/>
      <c r="MC196" s="13"/>
      <c r="MD196" s="13"/>
      <c r="ME196" s="13"/>
      <c r="MF196" s="13"/>
      <c r="MG196" s="13"/>
      <c r="MH196" s="13"/>
      <c r="MI196" s="13"/>
      <c r="MJ196" s="13"/>
      <c r="MK196" s="13"/>
      <c r="ML196" s="13"/>
      <c r="MM196" s="13"/>
      <c r="MN196" s="13"/>
      <c r="MO196" s="13"/>
      <c r="MP196" s="13"/>
      <c r="MQ196" s="13"/>
      <c r="MR196" s="13"/>
      <c r="MS196" s="13"/>
      <c r="MT196" s="13"/>
      <c r="MU196" s="13"/>
      <c r="MV196" s="13"/>
      <c r="MW196" s="13"/>
      <c r="MX196" s="13"/>
      <c r="MY196" s="13"/>
      <c r="MZ196" s="13"/>
      <c r="NA196" s="13"/>
      <c r="NB196" s="13"/>
      <c r="NC196" s="13"/>
      <c r="ND196" s="13"/>
      <c r="NE196" s="13"/>
      <c r="NF196" s="13"/>
      <c r="NG196" s="13"/>
      <c r="NH196" s="13"/>
      <c r="NI196" s="13"/>
      <c r="NJ196" s="13"/>
      <c r="NK196" s="13"/>
      <c r="NL196" s="13"/>
      <c r="NM196" s="13"/>
      <c r="NN196" s="13"/>
      <c r="NO196" s="13"/>
      <c r="NP196" s="13"/>
      <c r="NQ196" s="13"/>
      <c r="NR196" s="13"/>
      <c r="NS196" s="13"/>
      <c r="NT196" s="13"/>
      <c r="NU196" s="13"/>
      <c r="NV196" s="13"/>
      <c r="NW196" s="13"/>
      <c r="NX196" s="13"/>
      <c r="NY196" s="13"/>
      <c r="NZ196" s="13"/>
      <c r="OA196" s="13"/>
      <c r="OB196" s="13"/>
      <c r="OC196" s="13"/>
      <c r="OD196" s="13"/>
      <c r="OE196" s="13"/>
      <c r="OF196" s="13"/>
      <c r="OG196" s="13"/>
      <c r="OH196" s="13"/>
      <c r="OI196" s="13"/>
      <c r="OJ196" s="13"/>
      <c r="OK196" s="13"/>
      <c r="OL196" s="13"/>
      <c r="OM196" s="13"/>
      <c r="ON196" s="13"/>
      <c r="OO196" s="13"/>
      <c r="OP196" s="13"/>
      <c r="OQ196" s="13"/>
      <c r="OR196" s="13"/>
      <c r="OS196" s="13"/>
      <c r="OT196" s="13"/>
      <c r="OU196" s="13"/>
      <c r="OV196" s="13"/>
      <c r="OW196" s="13"/>
      <c r="OX196" s="13"/>
      <c r="OY196" s="13"/>
      <c r="OZ196" s="13"/>
      <c r="PA196" s="13"/>
      <c r="PB196" s="13"/>
      <c r="PC196" s="13"/>
      <c r="PD196" s="13"/>
      <c r="PE196" s="13"/>
      <c r="PF196" s="13"/>
      <c r="PG196" s="13"/>
      <c r="PH196" s="13"/>
      <c r="PI196" s="13"/>
      <c r="PJ196" s="13"/>
      <c r="PK196" s="13"/>
      <c r="PL196" s="13"/>
      <c r="PM196" s="13"/>
    </row>
    <row r="197" spans="1:429" ht="17.25" customHeight="1">
      <c r="A197" s="45" t="s">
        <v>71</v>
      </c>
      <c r="B197" s="45" t="s">
        <v>172</v>
      </c>
      <c r="C197" s="46" t="s">
        <v>205</v>
      </c>
      <c r="D197" s="32" t="s">
        <v>74</v>
      </c>
      <c r="E197" s="47">
        <v>15</v>
      </c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9"/>
      <c r="AE197" s="58"/>
      <c r="AF197" s="34" t="str">
        <f t="shared" si="17"/>
        <v>Внимание! Сумма по видам деятельности (кроме граф в том числе) должна быть равна суммарному выпуску</v>
      </c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  <c r="EO197" s="13"/>
      <c r="EP197" s="13"/>
      <c r="EQ197" s="13"/>
      <c r="ER197" s="13"/>
      <c r="ES197" s="13"/>
      <c r="ET197" s="13"/>
      <c r="EU197" s="13"/>
      <c r="EV197" s="13"/>
      <c r="EW197" s="13"/>
      <c r="EX197" s="13"/>
      <c r="EY197" s="13"/>
      <c r="EZ197" s="13"/>
      <c r="FA197" s="13"/>
      <c r="FB197" s="13"/>
      <c r="FC197" s="13"/>
      <c r="FD197" s="13"/>
      <c r="FE197" s="13"/>
      <c r="FF197" s="13"/>
      <c r="FG197" s="13"/>
      <c r="FH197" s="13"/>
      <c r="FI197" s="13"/>
      <c r="FJ197" s="13"/>
      <c r="FK197" s="13"/>
      <c r="FL197" s="13"/>
      <c r="FM197" s="13"/>
      <c r="FN197" s="13"/>
      <c r="FO197" s="13"/>
      <c r="FP197" s="13"/>
      <c r="FQ197" s="13"/>
      <c r="FR197" s="13"/>
      <c r="FS197" s="13"/>
      <c r="FT197" s="13"/>
      <c r="FU197" s="13"/>
      <c r="FV197" s="13"/>
      <c r="FW197" s="13"/>
      <c r="FX197" s="13"/>
      <c r="FY197" s="13"/>
      <c r="FZ197" s="13"/>
      <c r="GA197" s="13"/>
      <c r="GB197" s="13"/>
      <c r="GC197" s="13"/>
      <c r="GD197" s="13"/>
      <c r="GE197" s="13"/>
      <c r="GF197" s="13"/>
      <c r="GG197" s="13"/>
      <c r="GH197" s="13"/>
      <c r="GI197" s="13"/>
      <c r="GJ197" s="13"/>
      <c r="GK197" s="13"/>
      <c r="GL197" s="13"/>
      <c r="GM197" s="13"/>
      <c r="GN197" s="13"/>
      <c r="GO197" s="13"/>
      <c r="GP197" s="13"/>
      <c r="GQ197" s="13"/>
      <c r="GR197" s="13"/>
      <c r="GS197" s="13"/>
      <c r="GT197" s="13"/>
      <c r="GU197" s="13"/>
      <c r="GV197" s="13"/>
      <c r="GW197" s="13"/>
      <c r="GX197" s="13"/>
      <c r="GY197" s="13"/>
      <c r="GZ197" s="13"/>
      <c r="HA197" s="13"/>
      <c r="HB197" s="13"/>
      <c r="HC197" s="13"/>
      <c r="HD197" s="13"/>
      <c r="HE197" s="13"/>
      <c r="HF197" s="13"/>
      <c r="HG197" s="13"/>
      <c r="HH197" s="13"/>
      <c r="HI197" s="13"/>
      <c r="HJ197" s="13"/>
      <c r="HK197" s="13"/>
      <c r="HL197" s="13"/>
      <c r="HM197" s="13"/>
      <c r="HN197" s="13"/>
      <c r="HO197" s="13"/>
      <c r="HP197" s="13"/>
      <c r="HQ197" s="13"/>
      <c r="HR197" s="13"/>
      <c r="HS197" s="13"/>
      <c r="HT197" s="13"/>
      <c r="HU197" s="13"/>
      <c r="HV197" s="13"/>
      <c r="HW197" s="13"/>
      <c r="HX197" s="13"/>
      <c r="HY197" s="13"/>
      <c r="HZ197" s="13"/>
      <c r="IA197" s="13"/>
      <c r="IB197" s="13"/>
      <c r="IC197" s="13"/>
      <c r="ID197" s="13"/>
      <c r="IE197" s="13"/>
      <c r="IF197" s="13"/>
      <c r="IG197" s="13"/>
      <c r="IH197" s="13"/>
      <c r="II197" s="13"/>
      <c r="IJ197" s="13"/>
      <c r="IK197" s="13"/>
      <c r="IL197" s="13"/>
      <c r="IM197" s="13"/>
      <c r="IN197" s="13"/>
      <c r="IO197" s="13"/>
      <c r="IP197" s="13"/>
      <c r="IQ197" s="13"/>
      <c r="IR197" s="13"/>
      <c r="IS197" s="13"/>
      <c r="IT197" s="13"/>
      <c r="IU197" s="13"/>
      <c r="IV197" s="13"/>
      <c r="IW197" s="13"/>
      <c r="IX197" s="13"/>
      <c r="IY197" s="13"/>
      <c r="IZ197" s="13"/>
      <c r="JA197" s="13"/>
      <c r="JB197" s="13"/>
      <c r="JC197" s="13"/>
      <c r="JD197" s="13"/>
      <c r="JE197" s="13"/>
      <c r="JF197" s="13"/>
      <c r="JG197" s="13"/>
      <c r="JH197" s="13"/>
      <c r="JI197" s="13"/>
      <c r="JJ197" s="13"/>
      <c r="JK197" s="13"/>
      <c r="JL197" s="13"/>
      <c r="JM197" s="13"/>
      <c r="JN197" s="13"/>
      <c r="JO197" s="13"/>
      <c r="JP197" s="13"/>
      <c r="JQ197" s="13"/>
      <c r="JR197" s="13"/>
      <c r="JS197" s="13"/>
      <c r="JT197" s="13"/>
      <c r="JU197" s="13"/>
      <c r="JV197" s="13"/>
      <c r="JW197" s="13"/>
      <c r="JX197" s="13"/>
      <c r="JY197" s="13"/>
      <c r="JZ197" s="13"/>
      <c r="KA197" s="13"/>
      <c r="KB197" s="13"/>
      <c r="KC197" s="13"/>
      <c r="KD197" s="13"/>
      <c r="KE197" s="13"/>
      <c r="KF197" s="13"/>
      <c r="KG197" s="13"/>
      <c r="KH197" s="13"/>
      <c r="KI197" s="13"/>
      <c r="KJ197" s="13"/>
      <c r="KK197" s="13"/>
      <c r="KL197" s="13"/>
      <c r="KM197" s="13"/>
      <c r="KN197" s="13"/>
      <c r="KO197" s="13"/>
      <c r="KP197" s="13"/>
      <c r="KQ197" s="13"/>
      <c r="KR197" s="13"/>
      <c r="KS197" s="13"/>
      <c r="KT197" s="13"/>
      <c r="KU197" s="13"/>
      <c r="KV197" s="13"/>
      <c r="KW197" s="13"/>
      <c r="KX197" s="13"/>
      <c r="KY197" s="13"/>
      <c r="KZ197" s="13"/>
      <c r="LA197" s="13"/>
      <c r="LB197" s="13"/>
      <c r="LC197" s="13"/>
      <c r="LD197" s="13"/>
      <c r="LE197" s="13"/>
      <c r="LF197" s="13"/>
      <c r="LG197" s="13"/>
      <c r="LH197" s="13"/>
      <c r="LI197" s="13"/>
      <c r="LJ197" s="13"/>
      <c r="LK197" s="13"/>
      <c r="LL197" s="13"/>
      <c r="LM197" s="13"/>
      <c r="LN197" s="13"/>
      <c r="LO197" s="13"/>
      <c r="LP197" s="13"/>
      <c r="LQ197" s="13"/>
      <c r="LR197" s="13"/>
      <c r="LS197" s="13"/>
      <c r="LT197" s="13"/>
      <c r="LU197" s="13"/>
      <c r="LV197" s="13"/>
      <c r="LW197" s="13"/>
      <c r="LX197" s="13"/>
      <c r="LY197" s="13"/>
      <c r="LZ197" s="13"/>
      <c r="MA197" s="13"/>
      <c r="MB197" s="13"/>
      <c r="MC197" s="13"/>
      <c r="MD197" s="13"/>
      <c r="ME197" s="13"/>
      <c r="MF197" s="13"/>
      <c r="MG197" s="13"/>
      <c r="MH197" s="13"/>
      <c r="MI197" s="13"/>
      <c r="MJ197" s="13"/>
      <c r="MK197" s="13"/>
      <c r="ML197" s="13"/>
      <c r="MM197" s="13"/>
      <c r="MN197" s="13"/>
      <c r="MO197" s="13"/>
      <c r="MP197" s="13"/>
      <c r="MQ197" s="13"/>
      <c r="MR197" s="13"/>
      <c r="MS197" s="13"/>
      <c r="MT197" s="13"/>
      <c r="MU197" s="13"/>
      <c r="MV197" s="13"/>
      <c r="MW197" s="13"/>
      <c r="MX197" s="13"/>
      <c r="MY197" s="13"/>
      <c r="MZ197" s="13"/>
      <c r="NA197" s="13"/>
      <c r="NB197" s="13"/>
      <c r="NC197" s="13"/>
      <c r="ND197" s="13"/>
      <c r="NE197" s="13"/>
      <c r="NF197" s="13"/>
      <c r="NG197" s="13"/>
      <c r="NH197" s="13"/>
      <c r="NI197" s="13"/>
      <c r="NJ197" s="13"/>
      <c r="NK197" s="13"/>
      <c r="NL197" s="13"/>
      <c r="NM197" s="13"/>
      <c r="NN197" s="13"/>
      <c r="NO197" s="13"/>
      <c r="NP197" s="13"/>
      <c r="NQ197" s="13"/>
      <c r="NR197" s="13"/>
      <c r="NS197" s="13"/>
      <c r="NT197" s="13"/>
      <c r="NU197" s="13"/>
      <c r="NV197" s="13"/>
      <c r="NW197" s="13"/>
      <c r="NX197" s="13"/>
      <c r="NY197" s="13"/>
      <c r="NZ197" s="13"/>
      <c r="OA197" s="13"/>
      <c r="OB197" s="13"/>
      <c r="OC197" s="13"/>
      <c r="OD197" s="13"/>
      <c r="OE197" s="13"/>
      <c r="OF197" s="13"/>
      <c r="OG197" s="13"/>
      <c r="OH197" s="13"/>
      <c r="OI197" s="13"/>
      <c r="OJ197" s="13"/>
      <c r="OK197" s="13"/>
      <c r="OL197" s="13"/>
      <c r="OM197" s="13"/>
      <c r="ON197" s="13"/>
      <c r="OO197" s="13"/>
      <c r="OP197" s="13"/>
      <c r="OQ197" s="13"/>
      <c r="OR197" s="13"/>
      <c r="OS197" s="13"/>
      <c r="OT197" s="13"/>
      <c r="OU197" s="13"/>
      <c r="OV197" s="13"/>
      <c r="OW197" s="13"/>
      <c r="OX197" s="13"/>
      <c r="OY197" s="13"/>
      <c r="OZ197" s="13"/>
      <c r="PA197" s="13"/>
      <c r="PB197" s="13"/>
      <c r="PC197" s="13"/>
      <c r="PD197" s="13"/>
      <c r="PE197" s="13"/>
      <c r="PF197" s="13"/>
      <c r="PG197" s="13"/>
      <c r="PH197" s="13"/>
      <c r="PI197" s="13"/>
      <c r="PJ197" s="13"/>
      <c r="PK197" s="13"/>
      <c r="PL197" s="13"/>
      <c r="PM197" s="13"/>
    </row>
    <row r="198" spans="1:429" s="9" customFormat="1" ht="17.25" customHeight="1">
      <c r="A198" s="64"/>
      <c r="B198" s="75"/>
      <c r="C198" s="46"/>
      <c r="D198" s="39" t="s">
        <v>74</v>
      </c>
      <c r="E198" s="40">
        <f t="shared" ref="E198:AD198" si="24">SUM(E184:E197)</f>
        <v>437</v>
      </c>
      <c r="F198" s="40">
        <f t="shared" si="24"/>
        <v>0</v>
      </c>
      <c r="G198" s="40">
        <f t="shared" si="24"/>
        <v>0</v>
      </c>
      <c r="H198" s="40">
        <f t="shared" si="24"/>
        <v>0</v>
      </c>
      <c r="I198" s="40">
        <f t="shared" si="24"/>
        <v>0</v>
      </c>
      <c r="J198" s="40">
        <f t="shared" si="24"/>
        <v>0</v>
      </c>
      <c r="K198" s="40">
        <f t="shared" si="24"/>
        <v>0</v>
      </c>
      <c r="L198" s="40">
        <f t="shared" si="24"/>
        <v>0</v>
      </c>
      <c r="M198" s="40">
        <f t="shared" si="24"/>
        <v>0</v>
      </c>
      <c r="N198" s="40">
        <f t="shared" si="24"/>
        <v>0</v>
      </c>
      <c r="O198" s="40">
        <f t="shared" si="24"/>
        <v>0</v>
      </c>
      <c r="P198" s="40">
        <f t="shared" si="24"/>
        <v>0</v>
      </c>
      <c r="Q198" s="40">
        <f t="shared" si="24"/>
        <v>0</v>
      </c>
      <c r="R198" s="40">
        <f t="shared" si="24"/>
        <v>0</v>
      </c>
      <c r="S198" s="40">
        <f t="shared" si="24"/>
        <v>0</v>
      </c>
      <c r="T198" s="40">
        <f t="shared" si="24"/>
        <v>0</v>
      </c>
      <c r="U198" s="40">
        <f t="shared" si="24"/>
        <v>0</v>
      </c>
      <c r="V198" s="40">
        <f t="shared" si="24"/>
        <v>0</v>
      </c>
      <c r="W198" s="40">
        <f t="shared" si="24"/>
        <v>0</v>
      </c>
      <c r="X198" s="40">
        <f t="shared" si="24"/>
        <v>0</v>
      </c>
      <c r="Y198" s="40">
        <f t="shared" si="24"/>
        <v>0</v>
      </c>
      <c r="Z198" s="40">
        <f t="shared" si="24"/>
        <v>0</v>
      </c>
      <c r="AA198" s="40">
        <f t="shared" si="24"/>
        <v>0</v>
      </c>
      <c r="AB198" s="40">
        <f t="shared" si="24"/>
        <v>0</v>
      </c>
      <c r="AC198" s="40">
        <f t="shared" si="24"/>
        <v>0</v>
      </c>
      <c r="AD198" s="40">
        <f t="shared" si="24"/>
        <v>0</v>
      </c>
      <c r="AE198" s="58"/>
      <c r="AF198" s="34" t="str">
        <f t="shared" si="17"/>
        <v>Внимание! Сумма по видам деятельности (кроме граф в том числе) должна быть равна суммарному выпуску</v>
      </c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  <c r="DX198" s="13"/>
      <c r="DY198" s="13"/>
      <c r="DZ198" s="13"/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  <c r="EN198" s="13"/>
      <c r="EO198" s="13"/>
      <c r="EP198" s="13"/>
      <c r="EQ198" s="13"/>
      <c r="ER198" s="13"/>
      <c r="ES198" s="13"/>
      <c r="ET198" s="13"/>
      <c r="EU198" s="13"/>
      <c r="EV198" s="13"/>
      <c r="EW198" s="13"/>
      <c r="EX198" s="13"/>
      <c r="EY198" s="13"/>
      <c r="EZ198" s="13"/>
      <c r="FA198" s="13"/>
      <c r="FB198" s="13"/>
      <c r="FC198" s="13"/>
      <c r="FD198" s="13"/>
      <c r="FE198" s="13"/>
      <c r="FF198" s="13"/>
      <c r="FG198" s="13"/>
      <c r="FH198" s="13"/>
      <c r="FI198" s="13"/>
      <c r="FJ198" s="13"/>
      <c r="FK198" s="13"/>
      <c r="FL198" s="13"/>
      <c r="FM198" s="13"/>
      <c r="FN198" s="13"/>
      <c r="FO198" s="13"/>
      <c r="FP198" s="13"/>
      <c r="FQ198" s="13"/>
      <c r="FR198" s="13"/>
      <c r="FS198" s="13"/>
      <c r="FT198" s="13"/>
      <c r="FU198" s="13"/>
      <c r="FV198" s="13"/>
      <c r="FW198" s="13"/>
      <c r="FX198" s="13"/>
      <c r="FY198" s="13"/>
      <c r="FZ198" s="13"/>
      <c r="GA198" s="13"/>
      <c r="GB198" s="13"/>
      <c r="GC198" s="13"/>
      <c r="GD198" s="13"/>
      <c r="GE198" s="13"/>
      <c r="GF198" s="13"/>
      <c r="GG198" s="13"/>
      <c r="GH198" s="13"/>
      <c r="GI198" s="13"/>
      <c r="GJ198" s="13"/>
      <c r="GK198" s="13"/>
      <c r="GL198" s="13"/>
      <c r="GM198" s="13"/>
      <c r="GN198" s="13"/>
      <c r="GO198" s="13"/>
      <c r="GP198" s="13"/>
      <c r="GQ198" s="13"/>
      <c r="GR198" s="13"/>
      <c r="GS198" s="13"/>
      <c r="GT198" s="13"/>
      <c r="GU198" s="13"/>
      <c r="GV198" s="13"/>
      <c r="GW198" s="13"/>
      <c r="GX198" s="13"/>
      <c r="GY198" s="13"/>
      <c r="GZ198" s="13"/>
      <c r="HA198" s="13"/>
      <c r="HB198" s="13"/>
      <c r="HC198" s="13"/>
      <c r="HD198" s="13"/>
      <c r="HE198" s="13"/>
      <c r="HF198" s="13"/>
      <c r="HG198" s="13"/>
      <c r="HH198" s="13"/>
      <c r="HI198" s="13"/>
      <c r="HJ198" s="13"/>
      <c r="HK198" s="13"/>
      <c r="HL198" s="13"/>
      <c r="HM198" s="13"/>
      <c r="HN198" s="13"/>
      <c r="HO198" s="13"/>
      <c r="HP198" s="13"/>
      <c r="HQ198" s="13"/>
      <c r="HR198" s="13"/>
      <c r="HS198" s="13"/>
      <c r="HT198" s="13"/>
      <c r="HU198" s="13"/>
      <c r="HV198" s="13"/>
      <c r="HW198" s="13"/>
      <c r="HX198" s="13"/>
      <c r="HY198" s="13"/>
      <c r="HZ198" s="13"/>
      <c r="IA198" s="13"/>
      <c r="IB198" s="13"/>
      <c r="IC198" s="13"/>
      <c r="ID198" s="13"/>
      <c r="IE198" s="13"/>
      <c r="IF198" s="13"/>
      <c r="IG198" s="13"/>
      <c r="IH198" s="13"/>
      <c r="II198" s="13"/>
      <c r="IJ198" s="13"/>
      <c r="IK198" s="13"/>
      <c r="IL198" s="13"/>
      <c r="IM198" s="13"/>
      <c r="IN198" s="13"/>
      <c r="IO198" s="13"/>
      <c r="IP198" s="13"/>
      <c r="IQ198" s="13"/>
      <c r="IR198" s="13"/>
      <c r="IS198" s="13"/>
      <c r="IT198" s="13"/>
      <c r="IU198" s="13"/>
      <c r="IV198" s="13"/>
      <c r="IW198" s="13"/>
      <c r="IX198" s="13"/>
      <c r="IY198" s="13"/>
      <c r="IZ198" s="13"/>
      <c r="JA198" s="13"/>
      <c r="JB198" s="13"/>
      <c r="JC198" s="13"/>
      <c r="JD198" s="13"/>
      <c r="JE198" s="13"/>
      <c r="JF198" s="13"/>
      <c r="JG198" s="13"/>
      <c r="JH198" s="13"/>
      <c r="JI198" s="13"/>
      <c r="JJ198" s="13"/>
      <c r="JK198" s="13"/>
      <c r="JL198" s="13"/>
      <c r="JM198" s="13"/>
      <c r="JN198" s="13"/>
      <c r="JO198" s="13"/>
      <c r="JP198" s="13"/>
      <c r="JQ198" s="13"/>
      <c r="JR198" s="13"/>
      <c r="JS198" s="13"/>
      <c r="JT198" s="13"/>
      <c r="JU198" s="13"/>
      <c r="JV198" s="13"/>
      <c r="JW198" s="13"/>
      <c r="JX198" s="13"/>
      <c r="JY198" s="13"/>
      <c r="JZ198" s="13"/>
      <c r="KA198" s="13"/>
      <c r="KB198" s="13"/>
      <c r="KC198" s="13"/>
      <c r="KD198" s="13"/>
      <c r="KE198" s="13"/>
      <c r="KF198" s="13"/>
      <c r="KG198" s="13"/>
      <c r="KH198" s="13"/>
      <c r="KI198" s="13"/>
      <c r="KJ198" s="13"/>
      <c r="KK198" s="13"/>
      <c r="KL198" s="13"/>
      <c r="KM198" s="13"/>
      <c r="KN198" s="13"/>
      <c r="KO198" s="13"/>
      <c r="KP198" s="13"/>
      <c r="KQ198" s="13"/>
      <c r="KR198" s="13"/>
      <c r="KS198" s="13"/>
      <c r="KT198" s="13"/>
      <c r="KU198" s="13"/>
      <c r="KV198" s="13"/>
      <c r="KW198" s="13"/>
      <c r="KX198" s="13"/>
      <c r="KY198" s="13"/>
      <c r="KZ198" s="13"/>
      <c r="LA198" s="13"/>
      <c r="LB198" s="13"/>
      <c r="LC198" s="13"/>
      <c r="LD198" s="13"/>
      <c r="LE198" s="13"/>
      <c r="LF198" s="13"/>
      <c r="LG198" s="13"/>
      <c r="LH198" s="13"/>
      <c r="LI198" s="13"/>
      <c r="LJ198" s="13"/>
      <c r="LK198" s="13"/>
      <c r="LL198" s="13"/>
      <c r="LM198" s="13"/>
      <c r="LN198" s="13"/>
      <c r="LO198" s="13"/>
      <c r="LP198" s="13"/>
      <c r="LQ198" s="13"/>
      <c r="LR198" s="13"/>
      <c r="LS198" s="13"/>
      <c r="LT198" s="13"/>
      <c r="LU198" s="13"/>
      <c r="LV198" s="13"/>
      <c r="LW198" s="13"/>
      <c r="LX198" s="13"/>
      <c r="LY198" s="13"/>
      <c r="LZ198" s="13"/>
      <c r="MA198" s="13"/>
      <c r="MB198" s="13"/>
      <c r="MC198" s="13"/>
      <c r="MD198" s="13"/>
      <c r="ME198" s="13"/>
      <c r="MF198" s="13"/>
      <c r="MG198" s="13"/>
      <c r="MH198" s="13"/>
      <c r="MI198" s="13"/>
      <c r="MJ198" s="13"/>
      <c r="MK198" s="13"/>
      <c r="ML198" s="13"/>
      <c r="MM198" s="13"/>
      <c r="MN198" s="13"/>
      <c r="MO198" s="13"/>
      <c r="MP198" s="13"/>
      <c r="MQ198" s="13"/>
      <c r="MR198" s="13"/>
      <c r="MS198" s="13"/>
      <c r="MT198" s="13"/>
      <c r="MU198" s="13"/>
      <c r="MV198" s="13"/>
      <c r="MW198" s="13"/>
      <c r="MX198" s="13"/>
      <c r="MY198" s="13"/>
      <c r="MZ198" s="13"/>
      <c r="NA198" s="13"/>
      <c r="NB198" s="13"/>
      <c r="NC198" s="13"/>
      <c r="ND198" s="13"/>
      <c r="NE198" s="13"/>
      <c r="NF198" s="13"/>
      <c r="NG198" s="13"/>
      <c r="NH198" s="13"/>
      <c r="NI198" s="13"/>
      <c r="NJ198" s="13"/>
      <c r="NK198" s="13"/>
      <c r="NL198" s="13"/>
      <c r="NM198" s="13"/>
      <c r="NN198" s="13"/>
      <c r="NO198" s="13"/>
      <c r="NP198" s="13"/>
      <c r="NQ198" s="13"/>
      <c r="NR198" s="13"/>
      <c r="NS198" s="13"/>
      <c r="NT198" s="13"/>
      <c r="NU198" s="13"/>
      <c r="NV198" s="13"/>
      <c r="NW198" s="13"/>
      <c r="NX198" s="13"/>
      <c r="NY198" s="13"/>
      <c r="NZ198" s="13"/>
      <c r="OA198" s="13"/>
      <c r="OB198" s="13"/>
      <c r="OC198" s="13"/>
      <c r="OD198" s="13"/>
      <c r="OE198" s="13"/>
      <c r="OF198" s="13"/>
      <c r="OG198" s="13"/>
      <c r="OH198" s="13"/>
      <c r="OI198" s="13"/>
      <c r="OJ198" s="13"/>
      <c r="OK198" s="13"/>
      <c r="OL198" s="13"/>
      <c r="OM198" s="13"/>
      <c r="ON198" s="13"/>
      <c r="OO198" s="13"/>
      <c r="OP198" s="13"/>
      <c r="OQ198" s="13"/>
      <c r="OR198" s="13"/>
      <c r="OS198" s="13"/>
      <c r="OT198" s="13"/>
      <c r="OU198" s="13"/>
      <c r="OV198" s="13"/>
      <c r="OW198" s="13"/>
      <c r="OX198" s="13"/>
      <c r="OY198" s="13"/>
      <c r="OZ198" s="13"/>
      <c r="PA198" s="13"/>
      <c r="PB198" s="13"/>
      <c r="PC198" s="13"/>
      <c r="PD198" s="13"/>
      <c r="PE198" s="13"/>
      <c r="PF198" s="13"/>
      <c r="PG198" s="13"/>
      <c r="PH198" s="13"/>
      <c r="PI198" s="13"/>
      <c r="PJ198" s="13"/>
      <c r="PK198" s="13"/>
      <c r="PL198" s="13"/>
      <c r="PM198" s="13"/>
    </row>
    <row r="199" spans="1:429" ht="17.25" customHeight="1">
      <c r="A199" s="29" t="s">
        <v>71</v>
      </c>
      <c r="B199" s="45" t="s">
        <v>87</v>
      </c>
      <c r="C199" s="46" t="s">
        <v>211</v>
      </c>
      <c r="D199" s="32" t="s">
        <v>74</v>
      </c>
      <c r="E199" s="47">
        <v>54</v>
      </c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27"/>
      <c r="X199" s="49"/>
      <c r="Y199" s="49"/>
      <c r="Z199" s="49"/>
      <c r="AA199" s="49"/>
      <c r="AB199" s="49"/>
      <c r="AC199" s="49"/>
      <c r="AD199" s="59"/>
      <c r="AE199" s="58"/>
      <c r="AF199" s="34" t="str">
        <f t="shared" ref="AF199:AF258" si="25">IF(E199=SUM(F199,I199,J199,K199,L199,M199,N199,O199,P199,Q199,R199,S199,T199,U199,V199,W199,X199,Y199,Z199,AA199,AB199,AC199,AD199),"Проверка пройдена","Внимание! Сумма по видам деятельности (кроме граф в том числе) должна быть равна суммарному выпуску")</f>
        <v>Внимание! Сумма по видам деятельности (кроме граф в том числе) должна быть равна суммарному выпуску</v>
      </c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  <c r="FP199" s="13"/>
      <c r="FQ199" s="13"/>
      <c r="FR199" s="13"/>
      <c r="FS199" s="13"/>
      <c r="FT199" s="13"/>
      <c r="FU199" s="13"/>
      <c r="FV199" s="13"/>
      <c r="FW199" s="13"/>
      <c r="FX199" s="13"/>
      <c r="FY199" s="13"/>
      <c r="FZ199" s="13"/>
      <c r="GA199" s="13"/>
      <c r="GB199" s="13"/>
      <c r="GC199" s="13"/>
      <c r="GD199" s="13"/>
      <c r="GE199" s="13"/>
      <c r="GF199" s="13"/>
      <c r="GG199" s="13"/>
      <c r="GH199" s="13"/>
      <c r="GI199" s="13"/>
      <c r="GJ199" s="13"/>
      <c r="GK199" s="13"/>
      <c r="GL199" s="13"/>
      <c r="GM199" s="13"/>
      <c r="GN199" s="13"/>
      <c r="GO199" s="13"/>
      <c r="GP199" s="13"/>
      <c r="GQ199" s="13"/>
      <c r="GR199" s="13"/>
      <c r="GS199" s="13"/>
      <c r="GT199" s="13"/>
      <c r="GU199" s="13"/>
      <c r="GV199" s="13"/>
      <c r="GW199" s="13"/>
      <c r="GX199" s="13"/>
      <c r="GY199" s="13"/>
      <c r="GZ199" s="13"/>
      <c r="HA199" s="13"/>
      <c r="HB199" s="13"/>
      <c r="HC199" s="13"/>
      <c r="HD199" s="13"/>
      <c r="HE199" s="13"/>
      <c r="HF199" s="13"/>
      <c r="HG199" s="13"/>
      <c r="HH199" s="13"/>
      <c r="HI199" s="13"/>
      <c r="HJ199" s="13"/>
      <c r="HK199" s="13"/>
      <c r="HL199" s="13"/>
      <c r="HM199" s="13"/>
      <c r="HN199" s="13"/>
      <c r="HO199" s="13"/>
      <c r="HP199" s="13"/>
      <c r="HQ199" s="13"/>
      <c r="HR199" s="13"/>
      <c r="HS199" s="13"/>
      <c r="HT199" s="13"/>
      <c r="HU199" s="13"/>
      <c r="HV199" s="13"/>
      <c r="HW199" s="13"/>
      <c r="HX199" s="13"/>
      <c r="HY199" s="13"/>
      <c r="HZ199" s="13"/>
      <c r="IA199" s="13"/>
      <c r="IB199" s="13"/>
      <c r="IC199" s="13"/>
      <c r="ID199" s="13"/>
      <c r="IE199" s="13"/>
      <c r="IF199" s="13"/>
      <c r="IG199" s="13"/>
      <c r="IH199" s="13"/>
      <c r="II199" s="13"/>
      <c r="IJ199" s="13"/>
      <c r="IK199" s="13"/>
      <c r="IL199" s="13"/>
      <c r="IM199" s="13"/>
      <c r="IN199" s="13"/>
      <c r="IO199" s="13"/>
      <c r="IP199" s="13"/>
      <c r="IQ199" s="13"/>
      <c r="IR199" s="13"/>
      <c r="IS199" s="13"/>
      <c r="IT199" s="13"/>
      <c r="IU199" s="13"/>
      <c r="IV199" s="13"/>
      <c r="IW199" s="13"/>
      <c r="IX199" s="13"/>
      <c r="IY199" s="13"/>
      <c r="IZ199" s="13"/>
      <c r="JA199" s="13"/>
      <c r="JB199" s="13"/>
      <c r="JC199" s="13"/>
      <c r="JD199" s="13"/>
      <c r="JE199" s="13"/>
      <c r="JF199" s="13"/>
      <c r="JG199" s="13"/>
      <c r="JH199" s="13"/>
      <c r="JI199" s="13"/>
      <c r="JJ199" s="13"/>
      <c r="JK199" s="13"/>
      <c r="JL199" s="13"/>
      <c r="JM199" s="13"/>
      <c r="JN199" s="13"/>
      <c r="JO199" s="13"/>
      <c r="JP199" s="13"/>
      <c r="JQ199" s="13"/>
      <c r="JR199" s="13"/>
      <c r="JS199" s="13"/>
      <c r="JT199" s="13"/>
      <c r="JU199" s="13"/>
      <c r="JV199" s="13"/>
      <c r="JW199" s="13"/>
      <c r="JX199" s="13"/>
      <c r="JY199" s="13"/>
      <c r="JZ199" s="13"/>
      <c r="KA199" s="13"/>
      <c r="KB199" s="13"/>
      <c r="KC199" s="13"/>
      <c r="KD199" s="13"/>
      <c r="KE199" s="13"/>
      <c r="KF199" s="13"/>
      <c r="KG199" s="13"/>
      <c r="KH199" s="13"/>
      <c r="KI199" s="13"/>
      <c r="KJ199" s="13"/>
      <c r="KK199" s="13"/>
      <c r="KL199" s="13"/>
      <c r="KM199" s="13"/>
      <c r="KN199" s="13"/>
      <c r="KO199" s="13"/>
      <c r="KP199" s="13"/>
      <c r="KQ199" s="13"/>
      <c r="KR199" s="13"/>
      <c r="KS199" s="13"/>
      <c r="KT199" s="13"/>
      <c r="KU199" s="13"/>
      <c r="KV199" s="13"/>
      <c r="KW199" s="13"/>
      <c r="KX199" s="13"/>
      <c r="KY199" s="13"/>
      <c r="KZ199" s="13"/>
      <c r="LA199" s="13"/>
      <c r="LB199" s="13"/>
      <c r="LC199" s="13"/>
      <c r="LD199" s="13"/>
      <c r="LE199" s="13"/>
      <c r="LF199" s="13"/>
      <c r="LG199" s="13"/>
      <c r="LH199" s="13"/>
      <c r="LI199" s="13"/>
      <c r="LJ199" s="13"/>
      <c r="LK199" s="13"/>
      <c r="LL199" s="13"/>
      <c r="LM199" s="13"/>
      <c r="LN199" s="13"/>
      <c r="LO199" s="13"/>
      <c r="LP199" s="13"/>
      <c r="LQ199" s="13"/>
      <c r="LR199" s="13"/>
      <c r="LS199" s="13"/>
      <c r="LT199" s="13"/>
      <c r="LU199" s="13"/>
      <c r="LV199" s="13"/>
      <c r="LW199" s="13"/>
      <c r="LX199" s="13"/>
      <c r="LY199" s="13"/>
      <c r="LZ199" s="13"/>
      <c r="MA199" s="13"/>
      <c r="MB199" s="13"/>
      <c r="MC199" s="13"/>
      <c r="MD199" s="13"/>
      <c r="ME199" s="13"/>
      <c r="MF199" s="13"/>
      <c r="MG199" s="13"/>
      <c r="MH199" s="13"/>
      <c r="MI199" s="13"/>
      <c r="MJ199" s="13"/>
      <c r="MK199" s="13"/>
      <c r="ML199" s="13"/>
      <c r="MM199" s="13"/>
      <c r="MN199" s="13"/>
      <c r="MO199" s="13"/>
      <c r="MP199" s="13"/>
      <c r="MQ199" s="13"/>
      <c r="MR199" s="13"/>
      <c r="MS199" s="13"/>
      <c r="MT199" s="13"/>
      <c r="MU199" s="13"/>
      <c r="MV199" s="13"/>
      <c r="MW199" s="13"/>
      <c r="MX199" s="13"/>
      <c r="MY199" s="13"/>
      <c r="MZ199" s="13"/>
      <c r="NA199" s="13"/>
      <c r="NB199" s="13"/>
      <c r="NC199" s="13"/>
      <c r="ND199" s="13"/>
      <c r="NE199" s="13"/>
      <c r="NF199" s="13"/>
      <c r="NG199" s="13"/>
      <c r="NH199" s="13"/>
      <c r="NI199" s="13"/>
      <c r="NJ199" s="13"/>
      <c r="NK199" s="13"/>
      <c r="NL199" s="13"/>
      <c r="NM199" s="13"/>
      <c r="NN199" s="13"/>
      <c r="NO199" s="13"/>
      <c r="NP199" s="13"/>
      <c r="NQ199" s="13"/>
      <c r="NR199" s="13"/>
      <c r="NS199" s="13"/>
      <c r="NT199" s="13"/>
      <c r="NU199" s="13"/>
      <c r="NV199" s="13"/>
      <c r="NW199" s="13"/>
      <c r="NX199" s="13"/>
      <c r="NY199" s="13"/>
      <c r="NZ199" s="13"/>
      <c r="OA199" s="13"/>
      <c r="OB199" s="13"/>
      <c r="OC199" s="13"/>
      <c r="OD199" s="13"/>
      <c r="OE199" s="13"/>
      <c r="OF199" s="13"/>
      <c r="OG199" s="13"/>
      <c r="OH199" s="13"/>
      <c r="OI199" s="13"/>
      <c r="OJ199" s="13"/>
      <c r="OK199" s="13"/>
      <c r="OL199" s="13"/>
      <c r="OM199" s="13"/>
      <c r="ON199" s="13"/>
      <c r="OO199" s="13"/>
      <c r="OP199" s="13"/>
      <c r="OQ199" s="13"/>
      <c r="OR199" s="13"/>
      <c r="OS199" s="13"/>
      <c r="OT199" s="13"/>
      <c r="OU199" s="13"/>
      <c r="OV199" s="13"/>
      <c r="OW199" s="13"/>
      <c r="OX199" s="13"/>
      <c r="OY199" s="13"/>
      <c r="OZ199" s="13"/>
      <c r="PA199" s="13"/>
      <c r="PB199" s="13"/>
      <c r="PC199" s="13"/>
      <c r="PD199" s="13"/>
      <c r="PE199" s="13"/>
      <c r="PF199" s="13"/>
      <c r="PG199" s="13"/>
      <c r="PH199" s="13"/>
      <c r="PI199" s="13"/>
      <c r="PJ199" s="13"/>
      <c r="PK199" s="13"/>
      <c r="PL199" s="13"/>
      <c r="PM199" s="13"/>
    </row>
    <row r="200" spans="1:429" ht="17.25" customHeight="1">
      <c r="A200" s="29" t="s">
        <v>71</v>
      </c>
      <c r="B200" s="45" t="s">
        <v>170</v>
      </c>
      <c r="C200" s="46" t="s">
        <v>211</v>
      </c>
      <c r="D200" s="32" t="s">
        <v>74</v>
      </c>
      <c r="E200" s="47">
        <v>37</v>
      </c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27"/>
      <c r="X200" s="49"/>
      <c r="Y200" s="49"/>
      <c r="Z200" s="49"/>
      <c r="AA200" s="49"/>
      <c r="AB200" s="49"/>
      <c r="AC200" s="49"/>
      <c r="AD200" s="59"/>
      <c r="AE200" s="58"/>
      <c r="AF200" s="34" t="str">
        <f t="shared" si="25"/>
        <v>Внимание! Сумма по видам деятельности (кроме граф в том числе) должна быть равна суммарному выпуску</v>
      </c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/>
      <c r="FT200" s="13"/>
      <c r="FU200" s="13"/>
      <c r="FV200" s="13"/>
      <c r="FW200" s="13"/>
      <c r="FX200" s="13"/>
      <c r="FY200" s="13"/>
      <c r="FZ200" s="13"/>
      <c r="GA200" s="13"/>
      <c r="GB200" s="13"/>
      <c r="GC200" s="13"/>
      <c r="GD200" s="13"/>
      <c r="GE200" s="13"/>
      <c r="GF200" s="13"/>
      <c r="GG200" s="13"/>
      <c r="GH200" s="13"/>
      <c r="GI200" s="13"/>
      <c r="GJ200" s="13"/>
      <c r="GK200" s="13"/>
      <c r="GL200" s="13"/>
      <c r="GM200" s="13"/>
      <c r="GN200" s="13"/>
      <c r="GO200" s="13"/>
      <c r="GP200" s="13"/>
      <c r="GQ200" s="13"/>
      <c r="GR200" s="13"/>
      <c r="GS200" s="13"/>
      <c r="GT200" s="13"/>
      <c r="GU200" s="13"/>
      <c r="GV200" s="13"/>
      <c r="GW200" s="13"/>
      <c r="GX200" s="13"/>
      <c r="GY200" s="13"/>
      <c r="GZ200" s="13"/>
      <c r="HA200" s="13"/>
      <c r="HB200" s="13"/>
      <c r="HC200" s="13"/>
      <c r="HD200" s="13"/>
      <c r="HE200" s="13"/>
      <c r="HF200" s="13"/>
      <c r="HG200" s="13"/>
      <c r="HH200" s="13"/>
      <c r="HI200" s="13"/>
      <c r="HJ200" s="13"/>
      <c r="HK200" s="13"/>
      <c r="HL200" s="13"/>
      <c r="HM200" s="13"/>
      <c r="HN200" s="13"/>
      <c r="HO200" s="13"/>
      <c r="HP200" s="13"/>
      <c r="HQ200" s="13"/>
      <c r="HR200" s="13"/>
      <c r="HS200" s="13"/>
      <c r="HT200" s="13"/>
      <c r="HU200" s="13"/>
      <c r="HV200" s="13"/>
      <c r="HW200" s="13"/>
      <c r="HX200" s="13"/>
      <c r="HY200" s="13"/>
      <c r="HZ200" s="13"/>
      <c r="IA200" s="13"/>
      <c r="IB200" s="13"/>
      <c r="IC200" s="13"/>
      <c r="ID200" s="13"/>
      <c r="IE200" s="13"/>
      <c r="IF200" s="13"/>
      <c r="IG200" s="13"/>
      <c r="IH200" s="13"/>
      <c r="II200" s="13"/>
      <c r="IJ200" s="13"/>
      <c r="IK200" s="13"/>
      <c r="IL200" s="13"/>
      <c r="IM200" s="13"/>
      <c r="IN200" s="13"/>
      <c r="IO200" s="13"/>
      <c r="IP200" s="13"/>
      <c r="IQ200" s="13"/>
      <c r="IR200" s="13"/>
      <c r="IS200" s="13"/>
      <c r="IT200" s="13"/>
      <c r="IU200" s="13"/>
      <c r="IV200" s="13"/>
      <c r="IW200" s="13"/>
      <c r="IX200" s="13"/>
      <c r="IY200" s="13"/>
      <c r="IZ200" s="13"/>
      <c r="JA200" s="13"/>
      <c r="JB200" s="13"/>
      <c r="JC200" s="13"/>
      <c r="JD200" s="13"/>
      <c r="JE200" s="13"/>
      <c r="JF200" s="13"/>
      <c r="JG200" s="13"/>
      <c r="JH200" s="13"/>
      <c r="JI200" s="13"/>
      <c r="JJ200" s="13"/>
      <c r="JK200" s="13"/>
      <c r="JL200" s="13"/>
      <c r="JM200" s="13"/>
      <c r="JN200" s="13"/>
      <c r="JO200" s="13"/>
      <c r="JP200" s="13"/>
      <c r="JQ200" s="13"/>
      <c r="JR200" s="13"/>
      <c r="JS200" s="13"/>
      <c r="JT200" s="13"/>
      <c r="JU200" s="13"/>
      <c r="JV200" s="13"/>
      <c r="JW200" s="13"/>
      <c r="JX200" s="13"/>
      <c r="JY200" s="13"/>
      <c r="JZ200" s="13"/>
      <c r="KA200" s="13"/>
      <c r="KB200" s="13"/>
      <c r="KC200" s="13"/>
      <c r="KD200" s="13"/>
      <c r="KE200" s="13"/>
      <c r="KF200" s="13"/>
      <c r="KG200" s="13"/>
      <c r="KH200" s="13"/>
      <c r="KI200" s="13"/>
      <c r="KJ200" s="13"/>
      <c r="KK200" s="13"/>
      <c r="KL200" s="13"/>
      <c r="KM200" s="13"/>
      <c r="KN200" s="13"/>
      <c r="KO200" s="13"/>
      <c r="KP200" s="13"/>
      <c r="KQ200" s="13"/>
      <c r="KR200" s="13"/>
      <c r="KS200" s="13"/>
      <c r="KT200" s="13"/>
      <c r="KU200" s="13"/>
      <c r="KV200" s="13"/>
      <c r="KW200" s="13"/>
      <c r="KX200" s="13"/>
      <c r="KY200" s="13"/>
      <c r="KZ200" s="13"/>
      <c r="LA200" s="13"/>
      <c r="LB200" s="13"/>
      <c r="LC200" s="13"/>
      <c r="LD200" s="13"/>
      <c r="LE200" s="13"/>
      <c r="LF200" s="13"/>
      <c r="LG200" s="13"/>
      <c r="LH200" s="13"/>
      <c r="LI200" s="13"/>
      <c r="LJ200" s="13"/>
      <c r="LK200" s="13"/>
      <c r="LL200" s="13"/>
      <c r="LM200" s="13"/>
      <c r="LN200" s="13"/>
      <c r="LO200" s="13"/>
      <c r="LP200" s="13"/>
      <c r="LQ200" s="13"/>
      <c r="LR200" s="13"/>
      <c r="LS200" s="13"/>
      <c r="LT200" s="13"/>
      <c r="LU200" s="13"/>
      <c r="LV200" s="13"/>
      <c r="LW200" s="13"/>
      <c r="LX200" s="13"/>
      <c r="LY200" s="13"/>
      <c r="LZ200" s="13"/>
      <c r="MA200" s="13"/>
      <c r="MB200" s="13"/>
      <c r="MC200" s="13"/>
      <c r="MD200" s="13"/>
      <c r="ME200" s="13"/>
      <c r="MF200" s="13"/>
      <c r="MG200" s="13"/>
      <c r="MH200" s="13"/>
      <c r="MI200" s="13"/>
      <c r="MJ200" s="13"/>
      <c r="MK200" s="13"/>
      <c r="ML200" s="13"/>
      <c r="MM200" s="13"/>
      <c r="MN200" s="13"/>
      <c r="MO200" s="13"/>
      <c r="MP200" s="13"/>
      <c r="MQ200" s="13"/>
      <c r="MR200" s="13"/>
      <c r="MS200" s="13"/>
      <c r="MT200" s="13"/>
      <c r="MU200" s="13"/>
      <c r="MV200" s="13"/>
      <c r="MW200" s="13"/>
      <c r="MX200" s="13"/>
      <c r="MY200" s="13"/>
      <c r="MZ200" s="13"/>
      <c r="NA200" s="13"/>
      <c r="NB200" s="13"/>
      <c r="NC200" s="13"/>
      <c r="ND200" s="13"/>
      <c r="NE200" s="13"/>
      <c r="NF200" s="13"/>
      <c r="NG200" s="13"/>
      <c r="NH200" s="13"/>
      <c r="NI200" s="13"/>
      <c r="NJ200" s="13"/>
      <c r="NK200" s="13"/>
      <c r="NL200" s="13"/>
      <c r="NM200" s="13"/>
      <c r="NN200" s="13"/>
      <c r="NO200" s="13"/>
      <c r="NP200" s="13"/>
      <c r="NQ200" s="13"/>
      <c r="NR200" s="13"/>
      <c r="NS200" s="13"/>
      <c r="NT200" s="13"/>
      <c r="NU200" s="13"/>
      <c r="NV200" s="13"/>
      <c r="NW200" s="13"/>
      <c r="NX200" s="13"/>
      <c r="NY200" s="13"/>
      <c r="NZ200" s="13"/>
      <c r="OA200" s="13"/>
      <c r="OB200" s="13"/>
      <c r="OC200" s="13"/>
      <c r="OD200" s="13"/>
      <c r="OE200" s="13"/>
      <c r="OF200" s="13"/>
      <c r="OG200" s="13"/>
      <c r="OH200" s="13"/>
      <c r="OI200" s="13"/>
      <c r="OJ200" s="13"/>
      <c r="OK200" s="13"/>
      <c r="OL200" s="13"/>
      <c r="OM200" s="13"/>
      <c r="ON200" s="13"/>
      <c r="OO200" s="13"/>
      <c r="OP200" s="13"/>
      <c r="OQ200" s="13"/>
      <c r="OR200" s="13"/>
      <c r="OS200" s="13"/>
      <c r="OT200" s="13"/>
      <c r="OU200" s="13"/>
      <c r="OV200" s="13"/>
      <c r="OW200" s="13"/>
      <c r="OX200" s="13"/>
      <c r="OY200" s="13"/>
      <c r="OZ200" s="13"/>
      <c r="PA200" s="13"/>
      <c r="PB200" s="13"/>
      <c r="PC200" s="13"/>
      <c r="PD200" s="13"/>
      <c r="PE200" s="13"/>
      <c r="PF200" s="13"/>
      <c r="PG200" s="13"/>
      <c r="PH200" s="13"/>
      <c r="PI200" s="13"/>
      <c r="PJ200" s="13"/>
      <c r="PK200" s="13"/>
      <c r="PL200" s="13"/>
      <c r="PM200" s="13"/>
    </row>
    <row r="201" spans="1:429" ht="17.25" customHeight="1">
      <c r="A201" s="29" t="s">
        <v>71</v>
      </c>
      <c r="B201" s="45" t="s">
        <v>140</v>
      </c>
      <c r="C201" s="46" t="s">
        <v>211</v>
      </c>
      <c r="D201" s="32" t="s">
        <v>74</v>
      </c>
      <c r="E201" s="47">
        <v>19</v>
      </c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27"/>
      <c r="X201" s="49"/>
      <c r="Y201" s="49"/>
      <c r="Z201" s="49"/>
      <c r="AA201" s="49"/>
      <c r="AB201" s="49"/>
      <c r="AC201" s="49"/>
      <c r="AD201" s="59"/>
      <c r="AE201" s="58"/>
      <c r="AF201" s="34" t="str">
        <f t="shared" si="25"/>
        <v>Внимание! Сумма по видам деятельности (кроме граф в том числе) должна быть равна суммарному выпуску</v>
      </c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/>
      <c r="GF201" s="13"/>
      <c r="GG201" s="13"/>
      <c r="GH201" s="13"/>
      <c r="GI201" s="13"/>
      <c r="GJ201" s="13"/>
      <c r="GK201" s="13"/>
      <c r="GL201" s="13"/>
      <c r="GM201" s="13"/>
      <c r="GN201" s="13"/>
      <c r="GO201" s="13"/>
      <c r="GP201" s="13"/>
      <c r="GQ201" s="13"/>
      <c r="GR201" s="13"/>
      <c r="GS201" s="13"/>
      <c r="GT201" s="13"/>
      <c r="GU201" s="13"/>
      <c r="GV201" s="13"/>
      <c r="GW201" s="13"/>
      <c r="GX201" s="13"/>
      <c r="GY201" s="13"/>
      <c r="GZ201" s="13"/>
      <c r="HA201" s="13"/>
      <c r="HB201" s="13"/>
      <c r="HC201" s="13"/>
      <c r="HD201" s="13"/>
      <c r="HE201" s="13"/>
      <c r="HF201" s="13"/>
      <c r="HG201" s="13"/>
      <c r="HH201" s="13"/>
      <c r="HI201" s="13"/>
      <c r="HJ201" s="13"/>
      <c r="HK201" s="13"/>
      <c r="HL201" s="13"/>
      <c r="HM201" s="13"/>
      <c r="HN201" s="13"/>
      <c r="HO201" s="13"/>
      <c r="HP201" s="13"/>
      <c r="HQ201" s="13"/>
      <c r="HR201" s="13"/>
      <c r="HS201" s="13"/>
      <c r="HT201" s="13"/>
      <c r="HU201" s="13"/>
      <c r="HV201" s="13"/>
      <c r="HW201" s="13"/>
      <c r="HX201" s="13"/>
      <c r="HY201" s="13"/>
      <c r="HZ201" s="13"/>
      <c r="IA201" s="13"/>
      <c r="IB201" s="13"/>
      <c r="IC201" s="13"/>
      <c r="ID201" s="13"/>
      <c r="IE201" s="13"/>
      <c r="IF201" s="13"/>
      <c r="IG201" s="13"/>
      <c r="IH201" s="13"/>
      <c r="II201" s="13"/>
      <c r="IJ201" s="13"/>
      <c r="IK201" s="13"/>
      <c r="IL201" s="13"/>
      <c r="IM201" s="13"/>
      <c r="IN201" s="13"/>
      <c r="IO201" s="13"/>
      <c r="IP201" s="13"/>
      <c r="IQ201" s="13"/>
      <c r="IR201" s="13"/>
      <c r="IS201" s="13"/>
      <c r="IT201" s="13"/>
      <c r="IU201" s="13"/>
      <c r="IV201" s="13"/>
      <c r="IW201" s="13"/>
      <c r="IX201" s="13"/>
      <c r="IY201" s="13"/>
      <c r="IZ201" s="13"/>
      <c r="JA201" s="13"/>
      <c r="JB201" s="13"/>
      <c r="JC201" s="13"/>
      <c r="JD201" s="13"/>
      <c r="JE201" s="13"/>
      <c r="JF201" s="13"/>
      <c r="JG201" s="13"/>
      <c r="JH201" s="13"/>
      <c r="JI201" s="13"/>
      <c r="JJ201" s="13"/>
      <c r="JK201" s="13"/>
      <c r="JL201" s="13"/>
      <c r="JM201" s="13"/>
      <c r="JN201" s="13"/>
      <c r="JO201" s="13"/>
      <c r="JP201" s="13"/>
      <c r="JQ201" s="13"/>
      <c r="JR201" s="13"/>
      <c r="JS201" s="13"/>
      <c r="JT201" s="13"/>
      <c r="JU201" s="13"/>
      <c r="JV201" s="13"/>
      <c r="JW201" s="13"/>
      <c r="JX201" s="13"/>
      <c r="JY201" s="13"/>
      <c r="JZ201" s="13"/>
      <c r="KA201" s="13"/>
      <c r="KB201" s="13"/>
      <c r="KC201" s="13"/>
      <c r="KD201" s="13"/>
      <c r="KE201" s="13"/>
      <c r="KF201" s="13"/>
      <c r="KG201" s="13"/>
      <c r="KH201" s="13"/>
      <c r="KI201" s="13"/>
      <c r="KJ201" s="13"/>
      <c r="KK201" s="13"/>
      <c r="KL201" s="13"/>
      <c r="KM201" s="13"/>
      <c r="KN201" s="13"/>
      <c r="KO201" s="13"/>
      <c r="KP201" s="13"/>
      <c r="KQ201" s="13"/>
      <c r="KR201" s="13"/>
      <c r="KS201" s="13"/>
      <c r="KT201" s="13"/>
      <c r="KU201" s="13"/>
      <c r="KV201" s="13"/>
      <c r="KW201" s="13"/>
      <c r="KX201" s="13"/>
      <c r="KY201" s="13"/>
      <c r="KZ201" s="13"/>
      <c r="LA201" s="13"/>
      <c r="LB201" s="13"/>
      <c r="LC201" s="13"/>
      <c r="LD201" s="13"/>
      <c r="LE201" s="13"/>
      <c r="LF201" s="13"/>
      <c r="LG201" s="13"/>
      <c r="LH201" s="13"/>
      <c r="LI201" s="13"/>
      <c r="LJ201" s="13"/>
      <c r="LK201" s="13"/>
      <c r="LL201" s="13"/>
      <c r="LM201" s="13"/>
      <c r="LN201" s="13"/>
      <c r="LO201" s="13"/>
      <c r="LP201" s="13"/>
      <c r="LQ201" s="13"/>
      <c r="LR201" s="13"/>
      <c r="LS201" s="13"/>
      <c r="LT201" s="13"/>
      <c r="LU201" s="13"/>
      <c r="LV201" s="13"/>
      <c r="LW201" s="13"/>
      <c r="LX201" s="13"/>
      <c r="LY201" s="13"/>
      <c r="LZ201" s="13"/>
      <c r="MA201" s="13"/>
      <c r="MB201" s="13"/>
      <c r="MC201" s="13"/>
      <c r="MD201" s="13"/>
      <c r="ME201" s="13"/>
      <c r="MF201" s="13"/>
      <c r="MG201" s="13"/>
      <c r="MH201" s="13"/>
      <c r="MI201" s="13"/>
      <c r="MJ201" s="13"/>
      <c r="MK201" s="13"/>
      <c r="ML201" s="13"/>
      <c r="MM201" s="13"/>
      <c r="MN201" s="13"/>
      <c r="MO201" s="13"/>
      <c r="MP201" s="13"/>
      <c r="MQ201" s="13"/>
      <c r="MR201" s="13"/>
      <c r="MS201" s="13"/>
      <c r="MT201" s="13"/>
      <c r="MU201" s="13"/>
      <c r="MV201" s="13"/>
      <c r="MW201" s="13"/>
      <c r="MX201" s="13"/>
      <c r="MY201" s="13"/>
      <c r="MZ201" s="13"/>
      <c r="NA201" s="13"/>
      <c r="NB201" s="13"/>
      <c r="NC201" s="13"/>
      <c r="ND201" s="13"/>
      <c r="NE201" s="13"/>
      <c r="NF201" s="13"/>
      <c r="NG201" s="13"/>
      <c r="NH201" s="13"/>
      <c r="NI201" s="13"/>
      <c r="NJ201" s="13"/>
      <c r="NK201" s="13"/>
      <c r="NL201" s="13"/>
      <c r="NM201" s="13"/>
      <c r="NN201" s="13"/>
      <c r="NO201" s="13"/>
      <c r="NP201" s="13"/>
      <c r="NQ201" s="13"/>
      <c r="NR201" s="13"/>
      <c r="NS201" s="13"/>
      <c r="NT201" s="13"/>
      <c r="NU201" s="13"/>
      <c r="NV201" s="13"/>
      <c r="NW201" s="13"/>
      <c r="NX201" s="13"/>
      <c r="NY201" s="13"/>
      <c r="NZ201" s="13"/>
      <c r="OA201" s="13"/>
      <c r="OB201" s="13"/>
      <c r="OC201" s="13"/>
      <c r="OD201" s="13"/>
      <c r="OE201" s="13"/>
      <c r="OF201" s="13"/>
      <c r="OG201" s="13"/>
      <c r="OH201" s="13"/>
      <c r="OI201" s="13"/>
      <c r="OJ201" s="13"/>
      <c r="OK201" s="13"/>
      <c r="OL201" s="13"/>
      <c r="OM201" s="13"/>
      <c r="ON201" s="13"/>
      <c r="OO201" s="13"/>
      <c r="OP201" s="13"/>
      <c r="OQ201" s="13"/>
      <c r="OR201" s="13"/>
      <c r="OS201" s="13"/>
      <c r="OT201" s="13"/>
      <c r="OU201" s="13"/>
      <c r="OV201" s="13"/>
      <c r="OW201" s="13"/>
      <c r="OX201" s="13"/>
      <c r="OY201" s="13"/>
      <c r="OZ201" s="13"/>
      <c r="PA201" s="13"/>
      <c r="PB201" s="13"/>
      <c r="PC201" s="13"/>
      <c r="PD201" s="13"/>
      <c r="PE201" s="13"/>
      <c r="PF201" s="13"/>
      <c r="PG201" s="13"/>
      <c r="PH201" s="13"/>
      <c r="PI201" s="13"/>
      <c r="PJ201" s="13"/>
      <c r="PK201" s="13"/>
      <c r="PL201" s="13"/>
      <c r="PM201" s="13"/>
    </row>
    <row r="202" spans="1:429" ht="17.25" customHeight="1">
      <c r="A202" s="29" t="s">
        <v>71</v>
      </c>
      <c r="B202" s="45" t="s">
        <v>212</v>
      </c>
      <c r="C202" s="46" t="s">
        <v>211</v>
      </c>
      <c r="D202" s="32" t="s">
        <v>74</v>
      </c>
      <c r="E202" s="47">
        <v>17</v>
      </c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27"/>
      <c r="X202" s="49"/>
      <c r="Y202" s="49"/>
      <c r="Z202" s="49"/>
      <c r="AA202" s="49"/>
      <c r="AB202" s="49"/>
      <c r="AC202" s="49"/>
      <c r="AD202" s="59"/>
      <c r="AE202" s="58"/>
      <c r="AF202" s="34" t="str">
        <f t="shared" si="25"/>
        <v>Внимание! Сумма по видам деятельности (кроме граф в том числе) должна быть равна суммарному выпуску</v>
      </c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3"/>
      <c r="FP202" s="13"/>
      <c r="FQ202" s="13"/>
      <c r="FR202" s="13"/>
      <c r="FS202" s="13"/>
      <c r="FT202" s="13"/>
      <c r="FU202" s="13"/>
      <c r="FV202" s="13"/>
      <c r="FW202" s="13"/>
      <c r="FX202" s="13"/>
      <c r="FY202" s="13"/>
      <c r="FZ202" s="13"/>
      <c r="GA202" s="13"/>
      <c r="GB202" s="13"/>
      <c r="GC202" s="13"/>
      <c r="GD202" s="13"/>
      <c r="GE202" s="13"/>
      <c r="GF202" s="13"/>
      <c r="GG202" s="13"/>
      <c r="GH202" s="13"/>
      <c r="GI202" s="13"/>
      <c r="GJ202" s="13"/>
      <c r="GK202" s="13"/>
      <c r="GL202" s="13"/>
      <c r="GM202" s="13"/>
      <c r="GN202" s="13"/>
      <c r="GO202" s="13"/>
      <c r="GP202" s="13"/>
      <c r="GQ202" s="13"/>
      <c r="GR202" s="13"/>
      <c r="GS202" s="13"/>
      <c r="GT202" s="13"/>
      <c r="GU202" s="13"/>
      <c r="GV202" s="13"/>
      <c r="GW202" s="13"/>
      <c r="GX202" s="13"/>
      <c r="GY202" s="13"/>
      <c r="GZ202" s="13"/>
      <c r="HA202" s="13"/>
      <c r="HB202" s="13"/>
      <c r="HC202" s="13"/>
      <c r="HD202" s="13"/>
      <c r="HE202" s="13"/>
      <c r="HF202" s="13"/>
      <c r="HG202" s="13"/>
      <c r="HH202" s="13"/>
      <c r="HI202" s="13"/>
      <c r="HJ202" s="13"/>
      <c r="HK202" s="13"/>
      <c r="HL202" s="13"/>
      <c r="HM202" s="13"/>
      <c r="HN202" s="13"/>
      <c r="HO202" s="13"/>
      <c r="HP202" s="13"/>
      <c r="HQ202" s="13"/>
      <c r="HR202" s="13"/>
      <c r="HS202" s="13"/>
      <c r="HT202" s="13"/>
      <c r="HU202" s="13"/>
      <c r="HV202" s="13"/>
      <c r="HW202" s="13"/>
      <c r="HX202" s="13"/>
      <c r="HY202" s="13"/>
      <c r="HZ202" s="13"/>
      <c r="IA202" s="13"/>
      <c r="IB202" s="13"/>
      <c r="IC202" s="13"/>
      <c r="ID202" s="13"/>
      <c r="IE202" s="13"/>
      <c r="IF202" s="13"/>
      <c r="IG202" s="13"/>
      <c r="IH202" s="13"/>
      <c r="II202" s="13"/>
      <c r="IJ202" s="13"/>
      <c r="IK202" s="13"/>
      <c r="IL202" s="13"/>
      <c r="IM202" s="13"/>
      <c r="IN202" s="13"/>
      <c r="IO202" s="13"/>
      <c r="IP202" s="13"/>
      <c r="IQ202" s="13"/>
      <c r="IR202" s="13"/>
      <c r="IS202" s="13"/>
      <c r="IT202" s="13"/>
      <c r="IU202" s="13"/>
      <c r="IV202" s="13"/>
      <c r="IW202" s="13"/>
      <c r="IX202" s="13"/>
      <c r="IY202" s="13"/>
      <c r="IZ202" s="13"/>
      <c r="JA202" s="13"/>
      <c r="JB202" s="13"/>
      <c r="JC202" s="13"/>
      <c r="JD202" s="13"/>
      <c r="JE202" s="13"/>
      <c r="JF202" s="13"/>
      <c r="JG202" s="13"/>
      <c r="JH202" s="13"/>
      <c r="JI202" s="13"/>
      <c r="JJ202" s="13"/>
      <c r="JK202" s="13"/>
      <c r="JL202" s="13"/>
      <c r="JM202" s="13"/>
      <c r="JN202" s="13"/>
      <c r="JO202" s="13"/>
      <c r="JP202" s="13"/>
      <c r="JQ202" s="13"/>
      <c r="JR202" s="13"/>
      <c r="JS202" s="13"/>
      <c r="JT202" s="13"/>
      <c r="JU202" s="13"/>
      <c r="JV202" s="13"/>
      <c r="JW202" s="13"/>
      <c r="JX202" s="13"/>
      <c r="JY202" s="13"/>
      <c r="JZ202" s="13"/>
      <c r="KA202" s="13"/>
      <c r="KB202" s="13"/>
      <c r="KC202" s="13"/>
      <c r="KD202" s="13"/>
      <c r="KE202" s="13"/>
      <c r="KF202" s="13"/>
      <c r="KG202" s="13"/>
      <c r="KH202" s="13"/>
      <c r="KI202" s="13"/>
      <c r="KJ202" s="13"/>
      <c r="KK202" s="13"/>
      <c r="KL202" s="13"/>
      <c r="KM202" s="13"/>
      <c r="KN202" s="13"/>
      <c r="KO202" s="13"/>
      <c r="KP202" s="13"/>
      <c r="KQ202" s="13"/>
      <c r="KR202" s="13"/>
      <c r="KS202" s="13"/>
      <c r="KT202" s="13"/>
      <c r="KU202" s="13"/>
      <c r="KV202" s="13"/>
      <c r="KW202" s="13"/>
      <c r="KX202" s="13"/>
      <c r="KY202" s="13"/>
      <c r="KZ202" s="13"/>
      <c r="LA202" s="13"/>
      <c r="LB202" s="13"/>
      <c r="LC202" s="13"/>
      <c r="LD202" s="13"/>
      <c r="LE202" s="13"/>
      <c r="LF202" s="13"/>
      <c r="LG202" s="13"/>
      <c r="LH202" s="13"/>
      <c r="LI202" s="13"/>
      <c r="LJ202" s="13"/>
      <c r="LK202" s="13"/>
      <c r="LL202" s="13"/>
      <c r="LM202" s="13"/>
      <c r="LN202" s="13"/>
      <c r="LO202" s="13"/>
      <c r="LP202" s="13"/>
      <c r="LQ202" s="13"/>
      <c r="LR202" s="13"/>
      <c r="LS202" s="13"/>
      <c r="LT202" s="13"/>
      <c r="LU202" s="13"/>
      <c r="LV202" s="13"/>
      <c r="LW202" s="13"/>
      <c r="LX202" s="13"/>
      <c r="LY202" s="13"/>
      <c r="LZ202" s="13"/>
      <c r="MA202" s="13"/>
      <c r="MB202" s="13"/>
      <c r="MC202" s="13"/>
      <c r="MD202" s="13"/>
      <c r="ME202" s="13"/>
      <c r="MF202" s="13"/>
      <c r="MG202" s="13"/>
      <c r="MH202" s="13"/>
      <c r="MI202" s="13"/>
      <c r="MJ202" s="13"/>
      <c r="MK202" s="13"/>
      <c r="ML202" s="13"/>
      <c r="MM202" s="13"/>
      <c r="MN202" s="13"/>
      <c r="MO202" s="13"/>
      <c r="MP202" s="13"/>
      <c r="MQ202" s="13"/>
      <c r="MR202" s="13"/>
      <c r="MS202" s="13"/>
      <c r="MT202" s="13"/>
      <c r="MU202" s="13"/>
      <c r="MV202" s="13"/>
      <c r="MW202" s="13"/>
      <c r="MX202" s="13"/>
      <c r="MY202" s="13"/>
      <c r="MZ202" s="13"/>
      <c r="NA202" s="13"/>
      <c r="NB202" s="13"/>
      <c r="NC202" s="13"/>
      <c r="ND202" s="13"/>
      <c r="NE202" s="13"/>
      <c r="NF202" s="13"/>
      <c r="NG202" s="13"/>
      <c r="NH202" s="13"/>
      <c r="NI202" s="13"/>
      <c r="NJ202" s="13"/>
      <c r="NK202" s="13"/>
      <c r="NL202" s="13"/>
      <c r="NM202" s="13"/>
      <c r="NN202" s="13"/>
      <c r="NO202" s="13"/>
      <c r="NP202" s="13"/>
      <c r="NQ202" s="13"/>
      <c r="NR202" s="13"/>
      <c r="NS202" s="13"/>
      <c r="NT202" s="13"/>
      <c r="NU202" s="13"/>
      <c r="NV202" s="13"/>
      <c r="NW202" s="13"/>
      <c r="NX202" s="13"/>
      <c r="NY202" s="13"/>
      <c r="NZ202" s="13"/>
      <c r="OA202" s="13"/>
      <c r="OB202" s="13"/>
      <c r="OC202" s="13"/>
      <c r="OD202" s="13"/>
      <c r="OE202" s="13"/>
      <c r="OF202" s="13"/>
      <c r="OG202" s="13"/>
      <c r="OH202" s="13"/>
      <c r="OI202" s="13"/>
      <c r="OJ202" s="13"/>
      <c r="OK202" s="13"/>
      <c r="OL202" s="13"/>
      <c r="OM202" s="13"/>
      <c r="ON202" s="13"/>
      <c r="OO202" s="13"/>
      <c r="OP202" s="13"/>
      <c r="OQ202" s="13"/>
      <c r="OR202" s="13"/>
      <c r="OS202" s="13"/>
      <c r="OT202" s="13"/>
      <c r="OU202" s="13"/>
      <c r="OV202" s="13"/>
      <c r="OW202" s="13"/>
      <c r="OX202" s="13"/>
      <c r="OY202" s="13"/>
      <c r="OZ202" s="13"/>
      <c r="PA202" s="13"/>
      <c r="PB202" s="13"/>
      <c r="PC202" s="13"/>
      <c r="PD202" s="13"/>
      <c r="PE202" s="13"/>
      <c r="PF202" s="13"/>
      <c r="PG202" s="13"/>
      <c r="PH202" s="13"/>
      <c r="PI202" s="13"/>
      <c r="PJ202" s="13"/>
      <c r="PK202" s="13"/>
      <c r="PL202" s="13"/>
      <c r="PM202" s="13"/>
    </row>
    <row r="203" spans="1:429" ht="17.25" customHeight="1">
      <c r="A203" s="29" t="s">
        <v>71</v>
      </c>
      <c r="B203" s="45" t="s">
        <v>213</v>
      </c>
      <c r="C203" s="46" t="s">
        <v>211</v>
      </c>
      <c r="D203" s="32" t="s">
        <v>74</v>
      </c>
      <c r="E203" s="47">
        <v>21</v>
      </c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27"/>
      <c r="X203" s="49"/>
      <c r="Y203" s="49"/>
      <c r="Z203" s="49"/>
      <c r="AA203" s="49"/>
      <c r="AB203" s="49"/>
      <c r="AC203" s="49"/>
      <c r="AD203" s="59"/>
      <c r="AE203" s="58"/>
      <c r="AF203" s="34" t="str">
        <f t="shared" si="25"/>
        <v>Внимание! Сумма по видам деятельности (кроме граф в том числе) должна быть равна суммарному выпуску</v>
      </c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3"/>
      <c r="GC203" s="13"/>
      <c r="GD203" s="13"/>
      <c r="GE203" s="13"/>
      <c r="GF203" s="13"/>
      <c r="GG203" s="13"/>
      <c r="GH203" s="13"/>
      <c r="GI203" s="13"/>
      <c r="GJ203" s="13"/>
      <c r="GK203" s="13"/>
      <c r="GL203" s="13"/>
      <c r="GM203" s="13"/>
      <c r="GN203" s="13"/>
      <c r="GO203" s="13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3"/>
      <c r="HC203" s="13"/>
      <c r="HD203" s="13"/>
      <c r="HE203" s="13"/>
      <c r="HF203" s="13"/>
      <c r="HG203" s="13"/>
      <c r="HH203" s="13"/>
      <c r="HI203" s="13"/>
      <c r="HJ203" s="13"/>
      <c r="HK203" s="13"/>
      <c r="HL203" s="13"/>
      <c r="HM203" s="13"/>
      <c r="HN203" s="13"/>
      <c r="HO203" s="13"/>
      <c r="HP203" s="13"/>
      <c r="HQ203" s="13"/>
      <c r="HR203" s="13"/>
      <c r="HS203" s="13"/>
      <c r="HT203" s="13"/>
      <c r="HU203" s="13"/>
      <c r="HV203" s="13"/>
      <c r="HW203" s="13"/>
      <c r="HX203" s="13"/>
      <c r="HY203" s="13"/>
      <c r="HZ203" s="13"/>
      <c r="IA203" s="13"/>
      <c r="IB203" s="13"/>
      <c r="IC203" s="13"/>
      <c r="ID203" s="13"/>
      <c r="IE203" s="13"/>
      <c r="IF203" s="13"/>
      <c r="IG203" s="13"/>
      <c r="IH203" s="13"/>
      <c r="II203" s="13"/>
      <c r="IJ203" s="13"/>
      <c r="IK203" s="13"/>
      <c r="IL203" s="13"/>
      <c r="IM203" s="13"/>
      <c r="IN203" s="13"/>
      <c r="IO203" s="13"/>
      <c r="IP203" s="13"/>
      <c r="IQ203" s="13"/>
      <c r="IR203" s="13"/>
      <c r="IS203" s="13"/>
      <c r="IT203" s="13"/>
      <c r="IU203" s="13"/>
      <c r="IV203" s="13"/>
      <c r="IW203" s="13"/>
      <c r="IX203" s="13"/>
      <c r="IY203" s="13"/>
      <c r="IZ203" s="13"/>
      <c r="JA203" s="13"/>
      <c r="JB203" s="13"/>
      <c r="JC203" s="13"/>
      <c r="JD203" s="13"/>
      <c r="JE203" s="13"/>
      <c r="JF203" s="13"/>
      <c r="JG203" s="13"/>
      <c r="JH203" s="13"/>
      <c r="JI203" s="13"/>
      <c r="JJ203" s="13"/>
      <c r="JK203" s="13"/>
      <c r="JL203" s="13"/>
      <c r="JM203" s="13"/>
      <c r="JN203" s="13"/>
      <c r="JO203" s="13"/>
      <c r="JP203" s="13"/>
      <c r="JQ203" s="13"/>
      <c r="JR203" s="13"/>
      <c r="JS203" s="13"/>
      <c r="JT203" s="13"/>
      <c r="JU203" s="13"/>
      <c r="JV203" s="13"/>
      <c r="JW203" s="13"/>
      <c r="JX203" s="13"/>
      <c r="JY203" s="13"/>
      <c r="JZ203" s="13"/>
      <c r="KA203" s="13"/>
      <c r="KB203" s="13"/>
      <c r="KC203" s="13"/>
      <c r="KD203" s="13"/>
      <c r="KE203" s="13"/>
      <c r="KF203" s="13"/>
      <c r="KG203" s="13"/>
      <c r="KH203" s="13"/>
      <c r="KI203" s="13"/>
      <c r="KJ203" s="13"/>
      <c r="KK203" s="13"/>
      <c r="KL203" s="13"/>
      <c r="KM203" s="13"/>
      <c r="KN203" s="13"/>
      <c r="KO203" s="13"/>
      <c r="KP203" s="13"/>
      <c r="KQ203" s="13"/>
      <c r="KR203" s="13"/>
      <c r="KS203" s="13"/>
      <c r="KT203" s="13"/>
      <c r="KU203" s="13"/>
      <c r="KV203" s="13"/>
      <c r="KW203" s="13"/>
      <c r="KX203" s="13"/>
      <c r="KY203" s="13"/>
      <c r="KZ203" s="13"/>
      <c r="LA203" s="13"/>
      <c r="LB203" s="13"/>
      <c r="LC203" s="13"/>
      <c r="LD203" s="13"/>
      <c r="LE203" s="13"/>
      <c r="LF203" s="13"/>
      <c r="LG203" s="13"/>
      <c r="LH203" s="13"/>
      <c r="LI203" s="13"/>
      <c r="LJ203" s="13"/>
      <c r="LK203" s="13"/>
      <c r="LL203" s="13"/>
      <c r="LM203" s="13"/>
      <c r="LN203" s="13"/>
      <c r="LO203" s="13"/>
      <c r="LP203" s="13"/>
      <c r="LQ203" s="13"/>
      <c r="LR203" s="13"/>
      <c r="LS203" s="13"/>
      <c r="LT203" s="13"/>
      <c r="LU203" s="13"/>
      <c r="LV203" s="13"/>
      <c r="LW203" s="13"/>
      <c r="LX203" s="13"/>
      <c r="LY203" s="13"/>
      <c r="LZ203" s="13"/>
      <c r="MA203" s="13"/>
      <c r="MB203" s="13"/>
      <c r="MC203" s="13"/>
      <c r="MD203" s="13"/>
      <c r="ME203" s="13"/>
      <c r="MF203" s="13"/>
      <c r="MG203" s="13"/>
      <c r="MH203" s="13"/>
      <c r="MI203" s="13"/>
      <c r="MJ203" s="13"/>
      <c r="MK203" s="13"/>
      <c r="ML203" s="13"/>
      <c r="MM203" s="13"/>
      <c r="MN203" s="13"/>
      <c r="MO203" s="13"/>
      <c r="MP203" s="13"/>
      <c r="MQ203" s="13"/>
      <c r="MR203" s="13"/>
      <c r="MS203" s="13"/>
      <c r="MT203" s="13"/>
      <c r="MU203" s="13"/>
      <c r="MV203" s="13"/>
      <c r="MW203" s="13"/>
      <c r="MX203" s="13"/>
      <c r="MY203" s="13"/>
      <c r="MZ203" s="13"/>
      <c r="NA203" s="13"/>
      <c r="NB203" s="13"/>
      <c r="NC203" s="13"/>
      <c r="ND203" s="13"/>
      <c r="NE203" s="13"/>
      <c r="NF203" s="13"/>
      <c r="NG203" s="13"/>
      <c r="NH203" s="13"/>
      <c r="NI203" s="13"/>
      <c r="NJ203" s="13"/>
      <c r="NK203" s="13"/>
      <c r="NL203" s="13"/>
      <c r="NM203" s="13"/>
      <c r="NN203" s="13"/>
      <c r="NO203" s="13"/>
      <c r="NP203" s="13"/>
      <c r="NQ203" s="13"/>
      <c r="NR203" s="13"/>
      <c r="NS203" s="13"/>
      <c r="NT203" s="13"/>
      <c r="NU203" s="13"/>
      <c r="NV203" s="13"/>
      <c r="NW203" s="13"/>
      <c r="NX203" s="13"/>
      <c r="NY203" s="13"/>
      <c r="NZ203" s="13"/>
      <c r="OA203" s="13"/>
      <c r="OB203" s="13"/>
      <c r="OC203" s="13"/>
      <c r="OD203" s="13"/>
      <c r="OE203" s="13"/>
      <c r="OF203" s="13"/>
      <c r="OG203" s="13"/>
      <c r="OH203" s="13"/>
      <c r="OI203" s="13"/>
      <c r="OJ203" s="13"/>
      <c r="OK203" s="13"/>
      <c r="OL203" s="13"/>
      <c r="OM203" s="13"/>
      <c r="ON203" s="13"/>
      <c r="OO203" s="13"/>
      <c r="OP203" s="13"/>
      <c r="OQ203" s="13"/>
      <c r="OR203" s="13"/>
      <c r="OS203" s="13"/>
      <c r="OT203" s="13"/>
      <c r="OU203" s="13"/>
      <c r="OV203" s="13"/>
      <c r="OW203" s="13"/>
      <c r="OX203" s="13"/>
      <c r="OY203" s="13"/>
      <c r="OZ203" s="13"/>
      <c r="PA203" s="13"/>
      <c r="PB203" s="13"/>
      <c r="PC203" s="13"/>
      <c r="PD203" s="13"/>
      <c r="PE203" s="13"/>
      <c r="PF203" s="13"/>
      <c r="PG203" s="13"/>
      <c r="PH203" s="13"/>
      <c r="PI203" s="13"/>
      <c r="PJ203" s="13"/>
      <c r="PK203" s="13"/>
      <c r="PL203" s="13"/>
      <c r="PM203" s="13"/>
    </row>
    <row r="204" spans="1:429" s="16" customFormat="1" ht="18" customHeight="1">
      <c r="A204" s="29" t="s">
        <v>71</v>
      </c>
      <c r="B204" s="45" t="s">
        <v>214</v>
      </c>
      <c r="C204" s="46" t="s">
        <v>211</v>
      </c>
      <c r="D204" s="32" t="s">
        <v>74</v>
      </c>
      <c r="E204" s="47">
        <v>35</v>
      </c>
      <c r="F204" s="27"/>
      <c r="G204" s="27"/>
      <c r="H204" s="49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59"/>
      <c r="AE204" s="43"/>
      <c r="AF204" s="34" t="str">
        <f t="shared" si="25"/>
        <v>Внимание! Сумма по видам деятельности (кроме граф в том числе) должна быть равна суммарному выпуску</v>
      </c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  <c r="FS204" s="6"/>
      <c r="FT204" s="6"/>
      <c r="FU204" s="6"/>
      <c r="FV204" s="6"/>
      <c r="FW204" s="6"/>
      <c r="FX204" s="6"/>
      <c r="FY204" s="6"/>
      <c r="FZ204" s="6"/>
      <c r="GA204" s="6"/>
      <c r="GB204" s="6"/>
      <c r="GC204" s="6"/>
      <c r="GD204" s="6"/>
      <c r="GE204" s="6"/>
      <c r="GF204" s="6"/>
      <c r="GG204" s="6"/>
      <c r="GH204" s="6"/>
      <c r="GI204" s="6"/>
      <c r="GJ204" s="6"/>
      <c r="GK204" s="6"/>
      <c r="GL204" s="6"/>
      <c r="GM204" s="6"/>
      <c r="GN204" s="6"/>
      <c r="GO204" s="6"/>
      <c r="GP204" s="6"/>
      <c r="GQ204" s="6"/>
      <c r="GR204" s="6"/>
      <c r="GS204" s="6"/>
      <c r="GT204" s="6"/>
      <c r="GU204" s="6"/>
      <c r="GV204" s="6"/>
      <c r="GW204" s="6"/>
      <c r="GX204" s="6"/>
      <c r="GY204" s="6"/>
      <c r="GZ204" s="6"/>
      <c r="HA204" s="6"/>
      <c r="HB204" s="6"/>
      <c r="HC204" s="6"/>
      <c r="HD204" s="6"/>
      <c r="HE204" s="6"/>
      <c r="HF204" s="6"/>
      <c r="HG204" s="6"/>
      <c r="HH204" s="6"/>
      <c r="HI204" s="6"/>
      <c r="HJ204" s="6"/>
      <c r="HK204" s="6"/>
      <c r="HL204" s="6"/>
      <c r="HM204" s="6"/>
      <c r="HN204" s="6"/>
      <c r="HO204" s="6"/>
      <c r="HP204" s="6"/>
      <c r="HQ204" s="6"/>
      <c r="HR204" s="6"/>
      <c r="HS204" s="6"/>
      <c r="HT204" s="6"/>
      <c r="HU204" s="6"/>
      <c r="HV204" s="6"/>
      <c r="HW204" s="6"/>
      <c r="HX204" s="6"/>
      <c r="HY204" s="6"/>
      <c r="HZ204" s="6"/>
      <c r="IA204" s="6"/>
      <c r="IB204" s="6"/>
      <c r="IC204" s="6"/>
      <c r="ID204" s="6"/>
      <c r="IE204" s="6"/>
      <c r="IF204" s="6"/>
      <c r="IG204" s="6"/>
      <c r="IH204" s="6"/>
      <c r="II204" s="6"/>
      <c r="IJ204" s="6"/>
      <c r="IK204" s="6"/>
      <c r="IL204" s="6"/>
      <c r="IM204" s="6"/>
      <c r="IN204" s="6"/>
      <c r="IO204" s="6"/>
      <c r="IP204" s="6"/>
      <c r="IQ204" s="6"/>
      <c r="IR204" s="6"/>
      <c r="IS204" s="6"/>
      <c r="IT204" s="6"/>
      <c r="IU204" s="6"/>
      <c r="IV204" s="6"/>
      <c r="IW204" s="6"/>
      <c r="IX204" s="6"/>
      <c r="IY204" s="6"/>
      <c r="IZ204" s="6"/>
      <c r="JA204" s="6"/>
      <c r="JB204" s="6"/>
      <c r="JC204" s="6"/>
      <c r="JD204" s="6"/>
      <c r="JE204" s="6"/>
      <c r="JF204" s="6"/>
      <c r="JG204" s="6"/>
      <c r="JH204" s="6"/>
      <c r="JI204" s="6"/>
      <c r="JJ204" s="6"/>
      <c r="JK204" s="6"/>
      <c r="JL204" s="6"/>
      <c r="JM204" s="6"/>
      <c r="JN204" s="6"/>
      <c r="JO204" s="6"/>
      <c r="JP204" s="6"/>
      <c r="JQ204" s="6"/>
      <c r="JR204" s="6"/>
      <c r="JS204" s="6"/>
      <c r="JT204" s="6"/>
      <c r="JU204" s="6"/>
      <c r="JV204" s="6"/>
      <c r="JW204" s="6"/>
      <c r="JX204" s="6"/>
      <c r="JY204" s="6"/>
      <c r="JZ204" s="6"/>
      <c r="KA204" s="6"/>
      <c r="KB204" s="6"/>
      <c r="KC204" s="6"/>
      <c r="KD204" s="6"/>
      <c r="KE204" s="6"/>
      <c r="KF204" s="6"/>
      <c r="KG204" s="6"/>
      <c r="KH204" s="6"/>
      <c r="KI204" s="6"/>
      <c r="KJ204" s="6"/>
      <c r="KK204" s="6"/>
      <c r="KL204" s="6"/>
      <c r="KM204" s="6"/>
      <c r="KN204" s="6"/>
      <c r="KO204" s="6"/>
      <c r="KP204" s="6"/>
      <c r="KQ204" s="6"/>
      <c r="KR204" s="6"/>
      <c r="KS204" s="6"/>
      <c r="KT204" s="6"/>
      <c r="KU204" s="6"/>
      <c r="KV204" s="6"/>
      <c r="KW204" s="6"/>
      <c r="KX204" s="6"/>
      <c r="KY204" s="6"/>
      <c r="KZ204" s="6"/>
      <c r="LA204" s="6"/>
      <c r="LB204" s="6"/>
      <c r="LC204" s="6"/>
      <c r="LD204" s="6"/>
      <c r="LE204" s="6"/>
      <c r="LF204" s="6"/>
      <c r="LG204" s="6"/>
      <c r="LH204" s="6"/>
      <c r="LI204" s="6"/>
      <c r="LJ204" s="6"/>
      <c r="LK204" s="6"/>
      <c r="LL204" s="6"/>
      <c r="LM204" s="6"/>
      <c r="LN204" s="6"/>
      <c r="LO204" s="6"/>
      <c r="LP204" s="6"/>
      <c r="LQ204" s="6"/>
      <c r="LR204" s="6"/>
      <c r="LS204" s="6"/>
      <c r="LT204" s="6"/>
      <c r="LU204" s="6"/>
      <c r="LV204" s="6"/>
      <c r="LW204" s="6"/>
      <c r="LX204" s="6"/>
      <c r="LY204" s="6"/>
      <c r="LZ204" s="6"/>
      <c r="MA204" s="6"/>
      <c r="MB204" s="6"/>
      <c r="MC204" s="6"/>
      <c r="MD204" s="6"/>
      <c r="ME204" s="6"/>
      <c r="MF204" s="6"/>
      <c r="MG204" s="6"/>
      <c r="MH204" s="6"/>
      <c r="MI204" s="6"/>
      <c r="MJ204" s="6"/>
      <c r="MK204" s="6"/>
      <c r="ML204" s="6"/>
      <c r="MM204" s="6"/>
      <c r="MN204" s="6"/>
      <c r="MO204" s="6"/>
      <c r="MP204" s="6"/>
      <c r="MQ204" s="6"/>
      <c r="MR204" s="6"/>
      <c r="MS204" s="6"/>
      <c r="MT204" s="6"/>
      <c r="MU204" s="6"/>
      <c r="MV204" s="6"/>
      <c r="MW204" s="6"/>
      <c r="MX204" s="6"/>
      <c r="MY204" s="6"/>
      <c r="MZ204" s="6"/>
      <c r="NA204" s="6"/>
      <c r="NB204" s="6"/>
      <c r="NC204" s="6"/>
      <c r="ND204" s="6"/>
      <c r="NE204" s="6"/>
      <c r="NF204" s="6"/>
      <c r="NG204" s="6"/>
      <c r="NH204" s="6"/>
      <c r="NI204" s="6"/>
      <c r="NJ204" s="6"/>
      <c r="NK204" s="6"/>
      <c r="NL204" s="6"/>
      <c r="NM204" s="6"/>
      <c r="NN204" s="6"/>
      <c r="NO204" s="6"/>
      <c r="NP204" s="6"/>
      <c r="NQ204" s="6"/>
      <c r="NR204" s="6"/>
      <c r="NS204" s="6"/>
      <c r="NT204" s="6"/>
      <c r="NU204" s="6"/>
      <c r="NV204" s="6"/>
      <c r="NW204" s="6"/>
      <c r="NX204" s="6"/>
      <c r="NY204" s="6"/>
      <c r="NZ204" s="6"/>
      <c r="OA204" s="6"/>
      <c r="OB204" s="6"/>
      <c r="OC204" s="6"/>
      <c r="OD204" s="6"/>
      <c r="OE204" s="6"/>
      <c r="OF204" s="6"/>
      <c r="OG204" s="6"/>
      <c r="OH204" s="6"/>
      <c r="OI204" s="6"/>
      <c r="OJ204" s="6"/>
      <c r="OK204" s="6"/>
      <c r="OL204" s="6"/>
      <c r="OM204" s="6"/>
      <c r="ON204" s="6"/>
      <c r="OO204" s="6"/>
      <c r="OP204" s="6"/>
      <c r="OQ204" s="6"/>
      <c r="OR204" s="6"/>
      <c r="OS204" s="6"/>
      <c r="OT204" s="6"/>
      <c r="OU204" s="6"/>
      <c r="OV204" s="6"/>
      <c r="OW204" s="6"/>
      <c r="OX204" s="6"/>
      <c r="OY204" s="6"/>
      <c r="OZ204" s="6"/>
      <c r="PA204" s="6"/>
      <c r="PB204" s="6"/>
      <c r="PC204" s="6"/>
      <c r="PD204" s="6"/>
      <c r="PE204" s="6"/>
      <c r="PF204" s="6"/>
      <c r="PG204" s="6"/>
      <c r="PH204" s="6"/>
      <c r="PI204" s="6"/>
      <c r="PJ204" s="6"/>
      <c r="PK204" s="6"/>
      <c r="PL204" s="6"/>
      <c r="PM204" s="6"/>
    </row>
    <row r="205" spans="1:429" s="15" customFormat="1" ht="18" customHeight="1">
      <c r="A205" s="29" t="s">
        <v>71</v>
      </c>
      <c r="B205" s="45" t="s">
        <v>172</v>
      </c>
      <c r="C205" s="46" t="s">
        <v>211</v>
      </c>
      <c r="D205" s="32" t="s">
        <v>74</v>
      </c>
      <c r="E205" s="47">
        <v>32</v>
      </c>
      <c r="F205" s="27"/>
      <c r="G205" s="27"/>
      <c r="H205" s="49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59"/>
      <c r="AE205" s="58"/>
      <c r="AF205" s="34" t="str">
        <f t="shared" si="25"/>
        <v>Внимание! Сумма по видам деятельности (кроме граф в том числе) должна быть равна суммарному выпуску</v>
      </c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3"/>
      <c r="GC205" s="13"/>
      <c r="GD205" s="13"/>
      <c r="GE205" s="13"/>
      <c r="GF205" s="13"/>
      <c r="GG205" s="13"/>
      <c r="GH205" s="13"/>
      <c r="GI205" s="13"/>
      <c r="GJ205" s="13"/>
      <c r="GK205" s="13"/>
      <c r="GL205" s="13"/>
      <c r="GM205" s="13"/>
      <c r="GN205" s="13"/>
      <c r="GO205" s="13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3"/>
      <c r="HC205" s="13"/>
      <c r="HD205" s="13"/>
      <c r="HE205" s="13"/>
      <c r="HF205" s="13"/>
      <c r="HG205" s="13"/>
      <c r="HH205" s="13"/>
      <c r="HI205" s="13"/>
      <c r="HJ205" s="13"/>
      <c r="HK205" s="13"/>
      <c r="HL205" s="13"/>
      <c r="HM205" s="13"/>
      <c r="HN205" s="13"/>
      <c r="HO205" s="13"/>
      <c r="HP205" s="13"/>
      <c r="HQ205" s="13"/>
      <c r="HR205" s="13"/>
      <c r="HS205" s="13"/>
      <c r="HT205" s="13"/>
      <c r="HU205" s="13"/>
      <c r="HV205" s="13"/>
      <c r="HW205" s="13"/>
      <c r="HX205" s="13"/>
      <c r="HY205" s="13"/>
      <c r="HZ205" s="13"/>
      <c r="IA205" s="13"/>
      <c r="IB205" s="13"/>
      <c r="IC205" s="13"/>
      <c r="ID205" s="13"/>
      <c r="IE205" s="13"/>
      <c r="IF205" s="13"/>
      <c r="IG205" s="13"/>
      <c r="IH205" s="13"/>
      <c r="II205" s="13"/>
      <c r="IJ205" s="13"/>
      <c r="IK205" s="13"/>
      <c r="IL205" s="13"/>
      <c r="IM205" s="13"/>
      <c r="IN205" s="13"/>
      <c r="IO205" s="13"/>
      <c r="IP205" s="13"/>
      <c r="IQ205" s="13"/>
      <c r="IR205" s="13"/>
      <c r="IS205" s="13"/>
      <c r="IT205" s="13"/>
      <c r="IU205" s="13"/>
      <c r="IV205" s="13"/>
      <c r="IW205" s="13"/>
      <c r="IX205" s="13"/>
      <c r="IY205" s="13"/>
      <c r="IZ205" s="13"/>
      <c r="JA205" s="13"/>
      <c r="JB205" s="13"/>
      <c r="JC205" s="13"/>
      <c r="JD205" s="13"/>
      <c r="JE205" s="13"/>
      <c r="JF205" s="13"/>
      <c r="JG205" s="13"/>
      <c r="JH205" s="13"/>
      <c r="JI205" s="13"/>
      <c r="JJ205" s="13"/>
      <c r="JK205" s="13"/>
      <c r="JL205" s="13"/>
      <c r="JM205" s="13"/>
      <c r="JN205" s="13"/>
      <c r="JO205" s="13"/>
      <c r="JP205" s="13"/>
      <c r="JQ205" s="13"/>
      <c r="JR205" s="13"/>
      <c r="JS205" s="13"/>
      <c r="JT205" s="13"/>
      <c r="JU205" s="13"/>
      <c r="JV205" s="13"/>
      <c r="JW205" s="13"/>
      <c r="JX205" s="13"/>
      <c r="JY205" s="13"/>
      <c r="JZ205" s="13"/>
      <c r="KA205" s="13"/>
      <c r="KB205" s="13"/>
      <c r="KC205" s="13"/>
      <c r="KD205" s="13"/>
      <c r="KE205" s="13"/>
      <c r="KF205" s="13"/>
      <c r="KG205" s="13"/>
      <c r="KH205" s="13"/>
      <c r="KI205" s="13"/>
      <c r="KJ205" s="13"/>
      <c r="KK205" s="13"/>
      <c r="KL205" s="13"/>
      <c r="KM205" s="13"/>
      <c r="KN205" s="13"/>
      <c r="KO205" s="13"/>
      <c r="KP205" s="13"/>
      <c r="KQ205" s="13"/>
      <c r="KR205" s="13"/>
      <c r="KS205" s="13"/>
      <c r="KT205" s="13"/>
      <c r="KU205" s="13"/>
      <c r="KV205" s="13"/>
      <c r="KW205" s="13"/>
      <c r="KX205" s="13"/>
      <c r="KY205" s="13"/>
      <c r="KZ205" s="13"/>
      <c r="LA205" s="13"/>
      <c r="LB205" s="13"/>
      <c r="LC205" s="13"/>
      <c r="LD205" s="13"/>
      <c r="LE205" s="13"/>
      <c r="LF205" s="13"/>
      <c r="LG205" s="13"/>
      <c r="LH205" s="13"/>
      <c r="LI205" s="13"/>
      <c r="LJ205" s="13"/>
      <c r="LK205" s="13"/>
      <c r="LL205" s="13"/>
      <c r="LM205" s="13"/>
      <c r="LN205" s="13"/>
      <c r="LO205" s="13"/>
      <c r="LP205" s="13"/>
      <c r="LQ205" s="13"/>
      <c r="LR205" s="13"/>
      <c r="LS205" s="13"/>
      <c r="LT205" s="13"/>
      <c r="LU205" s="13"/>
      <c r="LV205" s="13"/>
      <c r="LW205" s="13"/>
      <c r="LX205" s="13"/>
      <c r="LY205" s="13"/>
      <c r="LZ205" s="13"/>
      <c r="MA205" s="13"/>
      <c r="MB205" s="13"/>
      <c r="MC205" s="13"/>
      <c r="MD205" s="13"/>
      <c r="ME205" s="13"/>
      <c r="MF205" s="13"/>
      <c r="MG205" s="13"/>
      <c r="MH205" s="13"/>
      <c r="MI205" s="13"/>
      <c r="MJ205" s="13"/>
      <c r="MK205" s="13"/>
      <c r="ML205" s="13"/>
      <c r="MM205" s="13"/>
      <c r="MN205" s="13"/>
      <c r="MO205" s="13"/>
      <c r="MP205" s="13"/>
      <c r="MQ205" s="13"/>
      <c r="MR205" s="13"/>
      <c r="MS205" s="13"/>
      <c r="MT205" s="13"/>
      <c r="MU205" s="13"/>
      <c r="MV205" s="13"/>
      <c r="MW205" s="13"/>
      <c r="MX205" s="13"/>
      <c r="MY205" s="13"/>
      <c r="MZ205" s="13"/>
      <c r="NA205" s="13"/>
      <c r="NB205" s="13"/>
      <c r="NC205" s="13"/>
      <c r="ND205" s="13"/>
      <c r="NE205" s="13"/>
      <c r="NF205" s="13"/>
      <c r="NG205" s="13"/>
      <c r="NH205" s="13"/>
      <c r="NI205" s="13"/>
      <c r="NJ205" s="13"/>
      <c r="NK205" s="13"/>
      <c r="NL205" s="13"/>
      <c r="NM205" s="13"/>
      <c r="NN205" s="13"/>
      <c r="NO205" s="13"/>
      <c r="NP205" s="13"/>
      <c r="NQ205" s="13"/>
      <c r="NR205" s="13"/>
      <c r="NS205" s="13"/>
      <c r="NT205" s="13"/>
      <c r="NU205" s="13"/>
      <c r="NV205" s="13"/>
      <c r="NW205" s="13"/>
      <c r="NX205" s="13"/>
      <c r="NY205" s="13"/>
      <c r="NZ205" s="13"/>
      <c r="OA205" s="13"/>
      <c r="OB205" s="13"/>
      <c r="OC205" s="13"/>
      <c r="OD205" s="13"/>
      <c r="OE205" s="13"/>
      <c r="OF205" s="13"/>
      <c r="OG205" s="13"/>
      <c r="OH205" s="13"/>
      <c r="OI205" s="13"/>
      <c r="OJ205" s="13"/>
      <c r="OK205" s="13"/>
      <c r="OL205" s="13"/>
      <c r="OM205" s="13"/>
      <c r="ON205" s="13"/>
      <c r="OO205" s="13"/>
      <c r="OP205" s="13"/>
      <c r="OQ205" s="13"/>
      <c r="OR205" s="13"/>
      <c r="OS205" s="13"/>
      <c r="OT205" s="13"/>
      <c r="OU205" s="13"/>
      <c r="OV205" s="13"/>
      <c r="OW205" s="13"/>
      <c r="OX205" s="13"/>
      <c r="OY205" s="13"/>
      <c r="OZ205" s="13"/>
      <c r="PA205" s="13"/>
      <c r="PB205" s="13"/>
      <c r="PC205" s="13"/>
      <c r="PD205" s="13"/>
      <c r="PE205" s="13"/>
      <c r="PF205" s="13"/>
      <c r="PG205" s="13"/>
      <c r="PH205" s="13"/>
      <c r="PI205" s="13"/>
      <c r="PJ205" s="13"/>
      <c r="PK205" s="13"/>
      <c r="PL205" s="13"/>
      <c r="PM205" s="13"/>
    </row>
    <row r="206" spans="1:429" s="15" customFormat="1" ht="18" customHeight="1">
      <c r="A206" s="29" t="s">
        <v>71</v>
      </c>
      <c r="B206" s="45" t="s">
        <v>182</v>
      </c>
      <c r="C206" s="46" t="s">
        <v>211</v>
      </c>
      <c r="D206" s="32" t="s">
        <v>74</v>
      </c>
      <c r="E206" s="47">
        <v>75</v>
      </c>
      <c r="F206" s="27"/>
      <c r="G206" s="27"/>
      <c r="H206" s="49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59"/>
      <c r="AE206" s="58"/>
      <c r="AF206" s="34" t="str">
        <f t="shared" si="25"/>
        <v>Внимание! Сумма по видам деятельности (кроме граф в том числе) должна быть равна суммарному выпуску</v>
      </c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3"/>
      <c r="BU206" s="13"/>
      <c r="BV206" s="13"/>
      <c r="BW206" s="13"/>
      <c r="BX206" s="13"/>
      <c r="BY206" s="13"/>
      <c r="BZ206" s="13"/>
      <c r="CA206" s="13"/>
      <c r="CB206" s="13"/>
      <c r="CC206" s="13"/>
      <c r="CD206" s="13"/>
      <c r="CE206" s="13"/>
      <c r="CF206" s="13"/>
      <c r="CG206" s="13"/>
      <c r="CH206" s="13"/>
      <c r="CI206" s="13"/>
      <c r="CJ206" s="13"/>
      <c r="CK206" s="13"/>
      <c r="CL206" s="13"/>
      <c r="CM206" s="13"/>
      <c r="CN206" s="13"/>
      <c r="CO206" s="13"/>
      <c r="CP206" s="13"/>
      <c r="CQ206" s="13"/>
      <c r="CR206" s="13"/>
      <c r="CS206" s="13"/>
      <c r="CT206" s="13"/>
      <c r="CU206" s="13"/>
      <c r="CV206" s="13"/>
      <c r="CW206" s="13"/>
      <c r="CX206" s="13"/>
      <c r="CY206" s="13"/>
      <c r="CZ206" s="13"/>
      <c r="DA206" s="13"/>
      <c r="DB206" s="13"/>
      <c r="DC206" s="13"/>
      <c r="DD206" s="13"/>
      <c r="DE206" s="13"/>
      <c r="DF206" s="13"/>
      <c r="DG206" s="13"/>
      <c r="DH206" s="13"/>
      <c r="DI206" s="13"/>
      <c r="DJ206" s="13"/>
      <c r="DK206" s="13"/>
      <c r="DL206" s="13"/>
      <c r="DM206" s="13"/>
      <c r="DN206" s="13"/>
      <c r="DO206" s="13"/>
      <c r="DP206" s="13"/>
      <c r="DQ206" s="13"/>
      <c r="DR206" s="13"/>
      <c r="DS206" s="13"/>
      <c r="DT206" s="13"/>
      <c r="DU206" s="13"/>
      <c r="DV206" s="13"/>
      <c r="DW206" s="13"/>
      <c r="DX206" s="13"/>
      <c r="DY206" s="13"/>
      <c r="DZ206" s="13"/>
      <c r="EA206" s="13"/>
      <c r="EB206" s="13"/>
      <c r="EC206" s="13"/>
      <c r="ED206" s="13"/>
      <c r="EE206" s="13"/>
      <c r="EF206" s="13"/>
      <c r="EG206" s="13"/>
      <c r="EH206" s="13"/>
      <c r="EI206" s="13"/>
      <c r="EJ206" s="13"/>
      <c r="EK206" s="13"/>
      <c r="EL206" s="13"/>
      <c r="EM206" s="13"/>
      <c r="EN206" s="13"/>
      <c r="EO206" s="13"/>
      <c r="EP206" s="13"/>
      <c r="EQ206" s="13"/>
      <c r="ER206" s="13"/>
      <c r="ES206" s="13"/>
      <c r="ET206" s="13"/>
      <c r="EU206" s="13"/>
      <c r="EV206" s="13"/>
      <c r="EW206" s="13"/>
      <c r="EX206" s="13"/>
      <c r="EY206" s="13"/>
      <c r="EZ206" s="13"/>
      <c r="FA206" s="13"/>
      <c r="FB206" s="13"/>
      <c r="FC206" s="13"/>
      <c r="FD206" s="13"/>
      <c r="FE206" s="13"/>
      <c r="FF206" s="13"/>
      <c r="FG206" s="13"/>
      <c r="FH206" s="13"/>
      <c r="FI206" s="13"/>
      <c r="FJ206" s="13"/>
      <c r="FK206" s="13"/>
      <c r="FL206" s="13"/>
      <c r="FM206" s="13"/>
      <c r="FN206" s="13"/>
      <c r="FO206" s="13"/>
      <c r="FP206" s="13"/>
      <c r="FQ206" s="13"/>
      <c r="FR206" s="13"/>
      <c r="FS206" s="13"/>
      <c r="FT206" s="13"/>
      <c r="FU206" s="13"/>
      <c r="FV206" s="13"/>
      <c r="FW206" s="13"/>
      <c r="FX206" s="13"/>
      <c r="FY206" s="13"/>
      <c r="FZ206" s="13"/>
      <c r="GA206" s="13"/>
      <c r="GB206" s="13"/>
      <c r="GC206" s="13"/>
      <c r="GD206" s="13"/>
      <c r="GE206" s="13"/>
      <c r="GF206" s="13"/>
      <c r="GG206" s="13"/>
      <c r="GH206" s="13"/>
      <c r="GI206" s="13"/>
      <c r="GJ206" s="13"/>
      <c r="GK206" s="13"/>
      <c r="GL206" s="13"/>
      <c r="GM206" s="13"/>
      <c r="GN206" s="13"/>
      <c r="GO206" s="13"/>
      <c r="GP206" s="13"/>
      <c r="GQ206" s="13"/>
      <c r="GR206" s="13"/>
      <c r="GS206" s="13"/>
      <c r="GT206" s="13"/>
      <c r="GU206" s="13"/>
      <c r="GV206" s="13"/>
      <c r="GW206" s="13"/>
      <c r="GX206" s="13"/>
      <c r="GY206" s="13"/>
      <c r="GZ206" s="13"/>
      <c r="HA206" s="13"/>
      <c r="HB206" s="13"/>
      <c r="HC206" s="13"/>
      <c r="HD206" s="13"/>
      <c r="HE206" s="13"/>
      <c r="HF206" s="13"/>
      <c r="HG206" s="13"/>
      <c r="HH206" s="13"/>
      <c r="HI206" s="13"/>
      <c r="HJ206" s="13"/>
      <c r="HK206" s="13"/>
      <c r="HL206" s="13"/>
      <c r="HM206" s="13"/>
      <c r="HN206" s="13"/>
      <c r="HO206" s="13"/>
      <c r="HP206" s="13"/>
      <c r="HQ206" s="13"/>
      <c r="HR206" s="13"/>
      <c r="HS206" s="13"/>
      <c r="HT206" s="13"/>
      <c r="HU206" s="13"/>
      <c r="HV206" s="13"/>
      <c r="HW206" s="13"/>
      <c r="HX206" s="13"/>
      <c r="HY206" s="13"/>
      <c r="HZ206" s="13"/>
      <c r="IA206" s="13"/>
      <c r="IB206" s="13"/>
      <c r="IC206" s="13"/>
      <c r="ID206" s="13"/>
      <c r="IE206" s="13"/>
      <c r="IF206" s="13"/>
      <c r="IG206" s="13"/>
      <c r="IH206" s="13"/>
      <c r="II206" s="13"/>
      <c r="IJ206" s="13"/>
      <c r="IK206" s="13"/>
      <c r="IL206" s="13"/>
      <c r="IM206" s="13"/>
      <c r="IN206" s="13"/>
      <c r="IO206" s="13"/>
      <c r="IP206" s="13"/>
      <c r="IQ206" s="13"/>
      <c r="IR206" s="13"/>
      <c r="IS206" s="13"/>
      <c r="IT206" s="13"/>
      <c r="IU206" s="13"/>
      <c r="IV206" s="13"/>
      <c r="IW206" s="13"/>
      <c r="IX206" s="13"/>
      <c r="IY206" s="13"/>
      <c r="IZ206" s="13"/>
      <c r="JA206" s="13"/>
      <c r="JB206" s="13"/>
      <c r="JC206" s="13"/>
      <c r="JD206" s="13"/>
      <c r="JE206" s="13"/>
      <c r="JF206" s="13"/>
      <c r="JG206" s="13"/>
      <c r="JH206" s="13"/>
      <c r="JI206" s="13"/>
      <c r="JJ206" s="13"/>
      <c r="JK206" s="13"/>
      <c r="JL206" s="13"/>
      <c r="JM206" s="13"/>
      <c r="JN206" s="13"/>
      <c r="JO206" s="13"/>
      <c r="JP206" s="13"/>
      <c r="JQ206" s="13"/>
      <c r="JR206" s="13"/>
      <c r="JS206" s="13"/>
      <c r="JT206" s="13"/>
      <c r="JU206" s="13"/>
      <c r="JV206" s="13"/>
      <c r="JW206" s="13"/>
      <c r="JX206" s="13"/>
      <c r="JY206" s="13"/>
      <c r="JZ206" s="13"/>
      <c r="KA206" s="13"/>
      <c r="KB206" s="13"/>
      <c r="KC206" s="13"/>
      <c r="KD206" s="13"/>
      <c r="KE206" s="13"/>
      <c r="KF206" s="13"/>
      <c r="KG206" s="13"/>
      <c r="KH206" s="13"/>
      <c r="KI206" s="13"/>
      <c r="KJ206" s="13"/>
      <c r="KK206" s="13"/>
      <c r="KL206" s="13"/>
      <c r="KM206" s="13"/>
      <c r="KN206" s="13"/>
      <c r="KO206" s="13"/>
      <c r="KP206" s="13"/>
      <c r="KQ206" s="13"/>
      <c r="KR206" s="13"/>
      <c r="KS206" s="13"/>
      <c r="KT206" s="13"/>
      <c r="KU206" s="13"/>
      <c r="KV206" s="13"/>
      <c r="KW206" s="13"/>
      <c r="KX206" s="13"/>
      <c r="KY206" s="13"/>
      <c r="KZ206" s="13"/>
      <c r="LA206" s="13"/>
      <c r="LB206" s="13"/>
      <c r="LC206" s="13"/>
      <c r="LD206" s="13"/>
      <c r="LE206" s="13"/>
      <c r="LF206" s="13"/>
      <c r="LG206" s="13"/>
      <c r="LH206" s="13"/>
      <c r="LI206" s="13"/>
      <c r="LJ206" s="13"/>
      <c r="LK206" s="13"/>
      <c r="LL206" s="13"/>
      <c r="LM206" s="13"/>
      <c r="LN206" s="13"/>
      <c r="LO206" s="13"/>
      <c r="LP206" s="13"/>
      <c r="LQ206" s="13"/>
      <c r="LR206" s="13"/>
      <c r="LS206" s="13"/>
      <c r="LT206" s="13"/>
      <c r="LU206" s="13"/>
      <c r="LV206" s="13"/>
      <c r="LW206" s="13"/>
      <c r="LX206" s="13"/>
      <c r="LY206" s="13"/>
      <c r="LZ206" s="13"/>
      <c r="MA206" s="13"/>
      <c r="MB206" s="13"/>
      <c r="MC206" s="13"/>
      <c r="MD206" s="13"/>
      <c r="ME206" s="13"/>
      <c r="MF206" s="13"/>
      <c r="MG206" s="13"/>
      <c r="MH206" s="13"/>
      <c r="MI206" s="13"/>
      <c r="MJ206" s="13"/>
      <c r="MK206" s="13"/>
      <c r="ML206" s="13"/>
      <c r="MM206" s="13"/>
      <c r="MN206" s="13"/>
      <c r="MO206" s="13"/>
      <c r="MP206" s="13"/>
      <c r="MQ206" s="13"/>
      <c r="MR206" s="13"/>
      <c r="MS206" s="13"/>
      <c r="MT206" s="13"/>
      <c r="MU206" s="13"/>
      <c r="MV206" s="13"/>
      <c r="MW206" s="13"/>
      <c r="MX206" s="13"/>
      <c r="MY206" s="13"/>
      <c r="MZ206" s="13"/>
      <c r="NA206" s="13"/>
      <c r="NB206" s="13"/>
      <c r="NC206" s="13"/>
      <c r="ND206" s="13"/>
      <c r="NE206" s="13"/>
      <c r="NF206" s="13"/>
      <c r="NG206" s="13"/>
      <c r="NH206" s="13"/>
      <c r="NI206" s="13"/>
      <c r="NJ206" s="13"/>
      <c r="NK206" s="13"/>
      <c r="NL206" s="13"/>
      <c r="NM206" s="13"/>
      <c r="NN206" s="13"/>
      <c r="NO206" s="13"/>
      <c r="NP206" s="13"/>
      <c r="NQ206" s="13"/>
      <c r="NR206" s="13"/>
      <c r="NS206" s="13"/>
      <c r="NT206" s="13"/>
      <c r="NU206" s="13"/>
      <c r="NV206" s="13"/>
      <c r="NW206" s="13"/>
      <c r="NX206" s="13"/>
      <c r="NY206" s="13"/>
      <c r="NZ206" s="13"/>
      <c r="OA206" s="13"/>
      <c r="OB206" s="13"/>
      <c r="OC206" s="13"/>
      <c r="OD206" s="13"/>
      <c r="OE206" s="13"/>
      <c r="OF206" s="13"/>
      <c r="OG206" s="13"/>
      <c r="OH206" s="13"/>
      <c r="OI206" s="13"/>
      <c r="OJ206" s="13"/>
      <c r="OK206" s="13"/>
      <c r="OL206" s="13"/>
      <c r="OM206" s="13"/>
      <c r="ON206" s="13"/>
      <c r="OO206" s="13"/>
      <c r="OP206" s="13"/>
      <c r="OQ206" s="13"/>
      <c r="OR206" s="13"/>
      <c r="OS206" s="13"/>
      <c r="OT206" s="13"/>
      <c r="OU206" s="13"/>
      <c r="OV206" s="13"/>
      <c r="OW206" s="13"/>
      <c r="OX206" s="13"/>
      <c r="OY206" s="13"/>
      <c r="OZ206" s="13"/>
      <c r="PA206" s="13"/>
      <c r="PB206" s="13"/>
      <c r="PC206" s="13"/>
      <c r="PD206" s="13"/>
      <c r="PE206" s="13"/>
      <c r="PF206" s="13"/>
      <c r="PG206" s="13"/>
      <c r="PH206" s="13"/>
      <c r="PI206" s="13"/>
      <c r="PJ206" s="13"/>
      <c r="PK206" s="13"/>
      <c r="PL206" s="13"/>
      <c r="PM206" s="13"/>
    </row>
    <row r="207" spans="1:429" s="9" customFormat="1" ht="18" customHeight="1">
      <c r="A207" s="64"/>
      <c r="B207" s="54"/>
      <c r="C207" s="46"/>
      <c r="D207" s="39" t="s">
        <v>74</v>
      </c>
      <c r="E207" s="40">
        <f t="shared" ref="E207:AD207" si="26">SUM(E199:E206)</f>
        <v>290</v>
      </c>
      <c r="F207" s="40">
        <f t="shared" si="26"/>
        <v>0</v>
      </c>
      <c r="G207" s="40">
        <f t="shared" si="26"/>
        <v>0</v>
      </c>
      <c r="H207" s="40">
        <f t="shared" si="26"/>
        <v>0</v>
      </c>
      <c r="I207" s="40">
        <f t="shared" si="26"/>
        <v>0</v>
      </c>
      <c r="J207" s="40">
        <f t="shared" si="26"/>
        <v>0</v>
      </c>
      <c r="K207" s="40">
        <f t="shared" si="26"/>
        <v>0</v>
      </c>
      <c r="L207" s="40">
        <f t="shared" si="26"/>
        <v>0</v>
      </c>
      <c r="M207" s="40">
        <f t="shared" si="26"/>
        <v>0</v>
      </c>
      <c r="N207" s="40">
        <f t="shared" si="26"/>
        <v>0</v>
      </c>
      <c r="O207" s="40">
        <f t="shared" si="26"/>
        <v>0</v>
      </c>
      <c r="P207" s="40">
        <f t="shared" si="26"/>
        <v>0</v>
      </c>
      <c r="Q207" s="40">
        <f t="shared" si="26"/>
        <v>0</v>
      </c>
      <c r="R207" s="40">
        <f t="shared" si="26"/>
        <v>0</v>
      </c>
      <c r="S207" s="40">
        <f t="shared" si="26"/>
        <v>0</v>
      </c>
      <c r="T207" s="40">
        <f t="shared" si="26"/>
        <v>0</v>
      </c>
      <c r="U207" s="40">
        <f t="shared" si="26"/>
        <v>0</v>
      </c>
      <c r="V207" s="40">
        <f t="shared" si="26"/>
        <v>0</v>
      </c>
      <c r="W207" s="40">
        <f t="shared" si="26"/>
        <v>0</v>
      </c>
      <c r="X207" s="40">
        <f t="shared" si="26"/>
        <v>0</v>
      </c>
      <c r="Y207" s="40">
        <f t="shared" si="26"/>
        <v>0</v>
      </c>
      <c r="Z207" s="40">
        <f t="shared" si="26"/>
        <v>0</v>
      </c>
      <c r="AA207" s="40">
        <f t="shared" si="26"/>
        <v>0</v>
      </c>
      <c r="AB207" s="40">
        <f t="shared" si="26"/>
        <v>0</v>
      </c>
      <c r="AC207" s="40">
        <f t="shared" si="26"/>
        <v>0</v>
      </c>
      <c r="AD207" s="40">
        <f t="shared" si="26"/>
        <v>0</v>
      </c>
      <c r="AE207" s="58"/>
      <c r="AF207" s="34" t="str">
        <f t="shared" si="25"/>
        <v>Внимание! Сумма по видам деятельности (кроме граф в том числе) должна быть равна суммарному выпуску</v>
      </c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3"/>
      <c r="CC207" s="13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  <c r="CN207" s="13"/>
      <c r="CO207" s="13"/>
      <c r="CP207" s="13"/>
      <c r="CQ207" s="13"/>
      <c r="CR207" s="13"/>
      <c r="CS207" s="13"/>
      <c r="CT207" s="13"/>
      <c r="CU207" s="13"/>
      <c r="CV207" s="13"/>
      <c r="CW207" s="13"/>
      <c r="CX207" s="13"/>
      <c r="CY207" s="13"/>
      <c r="CZ207" s="13"/>
      <c r="DA207" s="13"/>
      <c r="DB207" s="13"/>
      <c r="DC207" s="13"/>
      <c r="DD207" s="13"/>
      <c r="DE207" s="13"/>
      <c r="DF207" s="13"/>
      <c r="DG207" s="13"/>
      <c r="DH207" s="13"/>
      <c r="DI207" s="13"/>
      <c r="DJ207" s="13"/>
      <c r="DK207" s="13"/>
      <c r="DL207" s="13"/>
      <c r="DM207" s="13"/>
      <c r="DN207" s="13"/>
      <c r="DO207" s="13"/>
      <c r="DP207" s="13"/>
      <c r="DQ207" s="13"/>
      <c r="DR207" s="13"/>
      <c r="DS207" s="13"/>
      <c r="DT207" s="13"/>
      <c r="DU207" s="13"/>
      <c r="DV207" s="13"/>
      <c r="DW207" s="13"/>
      <c r="DX207" s="13"/>
      <c r="DY207" s="13"/>
      <c r="DZ207" s="13"/>
      <c r="EA207" s="13"/>
      <c r="EB207" s="13"/>
      <c r="EC207" s="13"/>
      <c r="ED207" s="13"/>
      <c r="EE207" s="13"/>
      <c r="EF207" s="13"/>
      <c r="EG207" s="13"/>
      <c r="EH207" s="13"/>
      <c r="EI207" s="13"/>
      <c r="EJ207" s="13"/>
      <c r="EK207" s="13"/>
      <c r="EL207" s="13"/>
      <c r="EM207" s="13"/>
      <c r="EN207" s="13"/>
      <c r="EO207" s="13"/>
      <c r="EP207" s="13"/>
      <c r="EQ207" s="13"/>
      <c r="ER207" s="13"/>
      <c r="ES207" s="13"/>
      <c r="ET207" s="13"/>
      <c r="EU207" s="13"/>
      <c r="EV207" s="13"/>
      <c r="EW207" s="13"/>
      <c r="EX207" s="13"/>
      <c r="EY207" s="13"/>
      <c r="EZ207" s="13"/>
      <c r="FA207" s="13"/>
      <c r="FB207" s="13"/>
      <c r="FC207" s="13"/>
      <c r="FD207" s="13"/>
      <c r="FE207" s="13"/>
      <c r="FF207" s="13"/>
      <c r="FG207" s="13"/>
      <c r="FH207" s="13"/>
      <c r="FI207" s="13"/>
      <c r="FJ207" s="13"/>
      <c r="FK207" s="13"/>
      <c r="FL207" s="13"/>
      <c r="FM207" s="13"/>
      <c r="FN207" s="13"/>
      <c r="FO207" s="13"/>
      <c r="FP207" s="13"/>
      <c r="FQ207" s="13"/>
      <c r="FR207" s="13"/>
      <c r="FS207" s="13"/>
      <c r="FT207" s="13"/>
      <c r="FU207" s="13"/>
      <c r="FV207" s="13"/>
      <c r="FW207" s="13"/>
      <c r="FX207" s="13"/>
      <c r="FY207" s="13"/>
      <c r="FZ207" s="13"/>
      <c r="GA207" s="13"/>
      <c r="GB207" s="13"/>
      <c r="GC207" s="13"/>
      <c r="GD207" s="13"/>
      <c r="GE207" s="13"/>
      <c r="GF207" s="13"/>
      <c r="GG207" s="13"/>
      <c r="GH207" s="13"/>
      <c r="GI207" s="13"/>
      <c r="GJ207" s="13"/>
      <c r="GK207" s="13"/>
      <c r="GL207" s="13"/>
      <c r="GM207" s="13"/>
      <c r="GN207" s="13"/>
      <c r="GO207" s="13"/>
      <c r="GP207" s="13"/>
      <c r="GQ207" s="13"/>
      <c r="GR207" s="13"/>
      <c r="GS207" s="13"/>
      <c r="GT207" s="13"/>
      <c r="GU207" s="13"/>
      <c r="GV207" s="13"/>
      <c r="GW207" s="13"/>
      <c r="GX207" s="13"/>
      <c r="GY207" s="13"/>
      <c r="GZ207" s="13"/>
      <c r="HA207" s="13"/>
      <c r="HB207" s="13"/>
      <c r="HC207" s="13"/>
      <c r="HD207" s="13"/>
      <c r="HE207" s="13"/>
      <c r="HF207" s="13"/>
      <c r="HG207" s="13"/>
      <c r="HH207" s="13"/>
      <c r="HI207" s="13"/>
      <c r="HJ207" s="13"/>
      <c r="HK207" s="13"/>
      <c r="HL207" s="13"/>
      <c r="HM207" s="13"/>
      <c r="HN207" s="13"/>
      <c r="HO207" s="13"/>
      <c r="HP207" s="13"/>
      <c r="HQ207" s="13"/>
      <c r="HR207" s="13"/>
      <c r="HS207" s="13"/>
      <c r="HT207" s="13"/>
      <c r="HU207" s="13"/>
      <c r="HV207" s="13"/>
      <c r="HW207" s="13"/>
      <c r="HX207" s="13"/>
      <c r="HY207" s="13"/>
      <c r="HZ207" s="13"/>
      <c r="IA207" s="13"/>
      <c r="IB207" s="13"/>
      <c r="IC207" s="13"/>
      <c r="ID207" s="13"/>
      <c r="IE207" s="13"/>
      <c r="IF207" s="13"/>
      <c r="IG207" s="13"/>
      <c r="IH207" s="13"/>
      <c r="II207" s="13"/>
      <c r="IJ207" s="13"/>
      <c r="IK207" s="13"/>
      <c r="IL207" s="13"/>
      <c r="IM207" s="13"/>
      <c r="IN207" s="13"/>
      <c r="IO207" s="13"/>
      <c r="IP207" s="13"/>
      <c r="IQ207" s="13"/>
      <c r="IR207" s="13"/>
      <c r="IS207" s="13"/>
      <c r="IT207" s="13"/>
      <c r="IU207" s="13"/>
      <c r="IV207" s="13"/>
      <c r="IW207" s="13"/>
      <c r="IX207" s="13"/>
      <c r="IY207" s="13"/>
      <c r="IZ207" s="13"/>
      <c r="JA207" s="13"/>
      <c r="JB207" s="13"/>
      <c r="JC207" s="13"/>
      <c r="JD207" s="13"/>
      <c r="JE207" s="13"/>
      <c r="JF207" s="13"/>
      <c r="JG207" s="13"/>
      <c r="JH207" s="13"/>
      <c r="JI207" s="13"/>
      <c r="JJ207" s="13"/>
      <c r="JK207" s="13"/>
      <c r="JL207" s="13"/>
      <c r="JM207" s="13"/>
      <c r="JN207" s="13"/>
      <c r="JO207" s="13"/>
      <c r="JP207" s="13"/>
      <c r="JQ207" s="13"/>
      <c r="JR207" s="13"/>
      <c r="JS207" s="13"/>
      <c r="JT207" s="13"/>
      <c r="JU207" s="13"/>
      <c r="JV207" s="13"/>
      <c r="JW207" s="13"/>
      <c r="JX207" s="13"/>
      <c r="JY207" s="13"/>
      <c r="JZ207" s="13"/>
      <c r="KA207" s="13"/>
      <c r="KB207" s="13"/>
      <c r="KC207" s="13"/>
      <c r="KD207" s="13"/>
      <c r="KE207" s="13"/>
      <c r="KF207" s="13"/>
      <c r="KG207" s="13"/>
      <c r="KH207" s="13"/>
      <c r="KI207" s="13"/>
      <c r="KJ207" s="13"/>
      <c r="KK207" s="13"/>
      <c r="KL207" s="13"/>
      <c r="KM207" s="13"/>
      <c r="KN207" s="13"/>
      <c r="KO207" s="13"/>
      <c r="KP207" s="13"/>
      <c r="KQ207" s="13"/>
      <c r="KR207" s="13"/>
      <c r="KS207" s="13"/>
      <c r="KT207" s="13"/>
      <c r="KU207" s="13"/>
      <c r="KV207" s="13"/>
      <c r="KW207" s="13"/>
      <c r="KX207" s="13"/>
      <c r="KY207" s="13"/>
      <c r="KZ207" s="13"/>
      <c r="LA207" s="13"/>
      <c r="LB207" s="13"/>
      <c r="LC207" s="13"/>
      <c r="LD207" s="13"/>
      <c r="LE207" s="13"/>
      <c r="LF207" s="13"/>
      <c r="LG207" s="13"/>
      <c r="LH207" s="13"/>
      <c r="LI207" s="13"/>
      <c r="LJ207" s="13"/>
      <c r="LK207" s="13"/>
      <c r="LL207" s="13"/>
      <c r="LM207" s="13"/>
      <c r="LN207" s="13"/>
      <c r="LO207" s="13"/>
      <c r="LP207" s="13"/>
      <c r="LQ207" s="13"/>
      <c r="LR207" s="13"/>
      <c r="LS207" s="13"/>
      <c r="LT207" s="13"/>
      <c r="LU207" s="13"/>
      <c r="LV207" s="13"/>
      <c r="LW207" s="13"/>
      <c r="LX207" s="13"/>
      <c r="LY207" s="13"/>
      <c r="LZ207" s="13"/>
      <c r="MA207" s="13"/>
      <c r="MB207" s="13"/>
      <c r="MC207" s="13"/>
      <c r="MD207" s="13"/>
      <c r="ME207" s="13"/>
      <c r="MF207" s="13"/>
      <c r="MG207" s="13"/>
      <c r="MH207" s="13"/>
      <c r="MI207" s="13"/>
      <c r="MJ207" s="13"/>
      <c r="MK207" s="13"/>
      <c r="ML207" s="13"/>
      <c r="MM207" s="13"/>
      <c r="MN207" s="13"/>
      <c r="MO207" s="13"/>
      <c r="MP207" s="13"/>
      <c r="MQ207" s="13"/>
      <c r="MR207" s="13"/>
      <c r="MS207" s="13"/>
      <c r="MT207" s="13"/>
      <c r="MU207" s="13"/>
      <c r="MV207" s="13"/>
      <c r="MW207" s="13"/>
      <c r="MX207" s="13"/>
      <c r="MY207" s="13"/>
      <c r="MZ207" s="13"/>
      <c r="NA207" s="13"/>
      <c r="NB207" s="13"/>
      <c r="NC207" s="13"/>
      <c r="ND207" s="13"/>
      <c r="NE207" s="13"/>
      <c r="NF207" s="13"/>
      <c r="NG207" s="13"/>
      <c r="NH207" s="13"/>
      <c r="NI207" s="13"/>
      <c r="NJ207" s="13"/>
      <c r="NK207" s="13"/>
      <c r="NL207" s="13"/>
      <c r="NM207" s="13"/>
      <c r="NN207" s="13"/>
      <c r="NO207" s="13"/>
      <c r="NP207" s="13"/>
      <c r="NQ207" s="13"/>
      <c r="NR207" s="13"/>
      <c r="NS207" s="13"/>
      <c r="NT207" s="13"/>
      <c r="NU207" s="13"/>
      <c r="NV207" s="13"/>
      <c r="NW207" s="13"/>
      <c r="NX207" s="13"/>
      <c r="NY207" s="13"/>
      <c r="NZ207" s="13"/>
      <c r="OA207" s="13"/>
      <c r="OB207" s="13"/>
      <c r="OC207" s="13"/>
      <c r="OD207" s="13"/>
      <c r="OE207" s="13"/>
      <c r="OF207" s="13"/>
      <c r="OG207" s="13"/>
      <c r="OH207" s="13"/>
      <c r="OI207" s="13"/>
      <c r="OJ207" s="13"/>
      <c r="OK207" s="13"/>
      <c r="OL207" s="13"/>
      <c r="OM207" s="13"/>
      <c r="ON207" s="13"/>
      <c r="OO207" s="13"/>
      <c r="OP207" s="13"/>
      <c r="OQ207" s="13"/>
      <c r="OR207" s="13"/>
      <c r="OS207" s="13"/>
      <c r="OT207" s="13"/>
      <c r="OU207" s="13"/>
      <c r="OV207" s="13"/>
      <c r="OW207" s="13"/>
      <c r="OX207" s="13"/>
      <c r="OY207" s="13"/>
      <c r="OZ207" s="13"/>
      <c r="PA207" s="13"/>
      <c r="PB207" s="13"/>
      <c r="PC207" s="13"/>
      <c r="PD207" s="13"/>
      <c r="PE207" s="13"/>
      <c r="PF207" s="13"/>
      <c r="PG207" s="13"/>
      <c r="PH207" s="13"/>
      <c r="PI207" s="13"/>
      <c r="PJ207" s="13"/>
      <c r="PK207" s="13"/>
      <c r="PL207" s="13"/>
      <c r="PM207" s="13"/>
    </row>
    <row r="208" spans="1:429" s="9" customFormat="1" ht="18" customHeight="1">
      <c r="A208" s="64" t="s">
        <v>71</v>
      </c>
      <c r="B208" s="54" t="s">
        <v>201</v>
      </c>
      <c r="C208" s="46" t="s">
        <v>215</v>
      </c>
      <c r="D208" s="39" t="s">
        <v>74</v>
      </c>
      <c r="E208" s="40">
        <v>41</v>
      </c>
      <c r="F208" s="97"/>
      <c r="G208" s="97"/>
      <c r="H208" s="97"/>
      <c r="I208" s="97"/>
      <c r="J208" s="97"/>
      <c r="K208" s="97"/>
      <c r="L208" s="97"/>
      <c r="M208" s="97"/>
      <c r="N208" s="97"/>
      <c r="O208" s="97"/>
      <c r="P208" s="97"/>
      <c r="Q208" s="97"/>
      <c r="R208" s="97"/>
      <c r="S208" s="97"/>
      <c r="T208" s="97"/>
      <c r="U208" s="98"/>
      <c r="V208" s="98"/>
      <c r="W208" s="98"/>
      <c r="X208" s="98"/>
      <c r="Y208" s="98"/>
      <c r="Z208" s="98"/>
      <c r="AA208" s="98"/>
      <c r="AB208" s="98"/>
      <c r="AC208" s="98"/>
      <c r="AD208" s="59"/>
      <c r="AE208" s="58"/>
      <c r="AF208" s="34" t="str">
        <f t="shared" si="25"/>
        <v>Внимание! Сумма по видам деятельности (кроме граф в том числе) должна быть равна суммарному выпуску</v>
      </c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3"/>
      <c r="BX208" s="13"/>
      <c r="BY208" s="13"/>
      <c r="BZ208" s="13"/>
      <c r="CA208" s="13"/>
      <c r="CB208" s="13"/>
      <c r="CC208" s="13"/>
      <c r="CD208" s="13"/>
      <c r="CE208" s="13"/>
      <c r="CF208" s="13"/>
      <c r="CG208" s="13"/>
      <c r="CH208" s="13"/>
      <c r="CI208" s="13"/>
      <c r="CJ208" s="13"/>
      <c r="CK208" s="13"/>
      <c r="CL208" s="13"/>
      <c r="CM208" s="13"/>
      <c r="CN208" s="13"/>
      <c r="CO208" s="13"/>
      <c r="CP208" s="13"/>
      <c r="CQ208" s="13"/>
      <c r="CR208" s="13"/>
      <c r="CS208" s="13"/>
      <c r="CT208" s="13"/>
      <c r="CU208" s="13"/>
      <c r="CV208" s="13"/>
      <c r="CW208" s="13"/>
      <c r="CX208" s="13"/>
      <c r="CY208" s="13"/>
      <c r="CZ208" s="13"/>
      <c r="DA208" s="13"/>
      <c r="DB208" s="13"/>
      <c r="DC208" s="13"/>
      <c r="DD208" s="13"/>
      <c r="DE208" s="13"/>
      <c r="DF208" s="13"/>
      <c r="DG208" s="13"/>
      <c r="DH208" s="13"/>
      <c r="DI208" s="13"/>
      <c r="DJ208" s="13"/>
      <c r="DK208" s="13"/>
      <c r="DL208" s="13"/>
      <c r="DM208" s="13"/>
      <c r="DN208" s="13"/>
      <c r="DO208" s="13"/>
      <c r="DP208" s="13"/>
      <c r="DQ208" s="13"/>
      <c r="DR208" s="13"/>
      <c r="DS208" s="13"/>
      <c r="DT208" s="13"/>
      <c r="DU208" s="13"/>
      <c r="DV208" s="13"/>
      <c r="DW208" s="13"/>
      <c r="DX208" s="13"/>
      <c r="DY208" s="13"/>
      <c r="DZ208" s="13"/>
      <c r="EA208" s="13"/>
      <c r="EB208" s="13"/>
      <c r="EC208" s="13"/>
      <c r="ED208" s="13"/>
      <c r="EE208" s="13"/>
      <c r="EF208" s="13"/>
      <c r="EG208" s="13"/>
      <c r="EH208" s="13"/>
      <c r="EI208" s="13"/>
      <c r="EJ208" s="13"/>
      <c r="EK208" s="13"/>
      <c r="EL208" s="13"/>
      <c r="EM208" s="13"/>
      <c r="EN208" s="13"/>
      <c r="EO208" s="13"/>
      <c r="EP208" s="13"/>
      <c r="EQ208" s="13"/>
      <c r="ER208" s="13"/>
      <c r="ES208" s="13"/>
      <c r="ET208" s="13"/>
      <c r="EU208" s="13"/>
      <c r="EV208" s="13"/>
      <c r="EW208" s="13"/>
      <c r="EX208" s="13"/>
      <c r="EY208" s="13"/>
      <c r="EZ208" s="13"/>
      <c r="FA208" s="13"/>
      <c r="FB208" s="13"/>
      <c r="FC208" s="13"/>
      <c r="FD208" s="13"/>
      <c r="FE208" s="13"/>
      <c r="FF208" s="13"/>
      <c r="FG208" s="13"/>
      <c r="FH208" s="13"/>
      <c r="FI208" s="13"/>
      <c r="FJ208" s="13"/>
      <c r="FK208" s="13"/>
      <c r="FL208" s="13"/>
      <c r="FM208" s="13"/>
      <c r="FN208" s="13"/>
      <c r="FO208" s="13"/>
      <c r="FP208" s="13"/>
      <c r="FQ208" s="13"/>
      <c r="FR208" s="13"/>
      <c r="FS208" s="13"/>
      <c r="FT208" s="13"/>
      <c r="FU208" s="13"/>
      <c r="FV208" s="13"/>
      <c r="FW208" s="13"/>
      <c r="FX208" s="13"/>
      <c r="FY208" s="13"/>
      <c r="FZ208" s="13"/>
      <c r="GA208" s="13"/>
      <c r="GB208" s="13"/>
      <c r="GC208" s="13"/>
      <c r="GD208" s="13"/>
      <c r="GE208" s="13"/>
      <c r="GF208" s="13"/>
      <c r="GG208" s="13"/>
      <c r="GH208" s="13"/>
      <c r="GI208" s="13"/>
      <c r="GJ208" s="13"/>
      <c r="GK208" s="13"/>
      <c r="GL208" s="13"/>
      <c r="GM208" s="13"/>
      <c r="GN208" s="13"/>
      <c r="GO208" s="13"/>
      <c r="GP208" s="13"/>
      <c r="GQ208" s="13"/>
      <c r="GR208" s="13"/>
      <c r="GS208" s="13"/>
      <c r="GT208" s="13"/>
      <c r="GU208" s="13"/>
      <c r="GV208" s="13"/>
      <c r="GW208" s="13"/>
      <c r="GX208" s="13"/>
      <c r="GY208" s="13"/>
      <c r="GZ208" s="13"/>
      <c r="HA208" s="13"/>
      <c r="HB208" s="13"/>
      <c r="HC208" s="13"/>
      <c r="HD208" s="13"/>
      <c r="HE208" s="13"/>
      <c r="HF208" s="13"/>
      <c r="HG208" s="13"/>
      <c r="HH208" s="13"/>
      <c r="HI208" s="13"/>
      <c r="HJ208" s="13"/>
      <c r="HK208" s="13"/>
      <c r="HL208" s="13"/>
      <c r="HM208" s="13"/>
      <c r="HN208" s="13"/>
      <c r="HO208" s="13"/>
      <c r="HP208" s="13"/>
      <c r="HQ208" s="13"/>
      <c r="HR208" s="13"/>
      <c r="HS208" s="13"/>
      <c r="HT208" s="13"/>
      <c r="HU208" s="13"/>
      <c r="HV208" s="13"/>
      <c r="HW208" s="13"/>
      <c r="HX208" s="13"/>
      <c r="HY208" s="13"/>
      <c r="HZ208" s="13"/>
      <c r="IA208" s="13"/>
      <c r="IB208" s="13"/>
      <c r="IC208" s="13"/>
      <c r="ID208" s="13"/>
      <c r="IE208" s="13"/>
      <c r="IF208" s="13"/>
      <c r="IG208" s="13"/>
      <c r="IH208" s="13"/>
      <c r="II208" s="13"/>
      <c r="IJ208" s="13"/>
      <c r="IK208" s="13"/>
      <c r="IL208" s="13"/>
      <c r="IM208" s="13"/>
      <c r="IN208" s="13"/>
      <c r="IO208" s="13"/>
      <c r="IP208" s="13"/>
      <c r="IQ208" s="13"/>
      <c r="IR208" s="13"/>
      <c r="IS208" s="13"/>
      <c r="IT208" s="13"/>
      <c r="IU208" s="13"/>
      <c r="IV208" s="13"/>
      <c r="IW208" s="13"/>
      <c r="IX208" s="13"/>
      <c r="IY208" s="13"/>
      <c r="IZ208" s="13"/>
      <c r="JA208" s="13"/>
      <c r="JB208" s="13"/>
      <c r="JC208" s="13"/>
      <c r="JD208" s="13"/>
      <c r="JE208" s="13"/>
      <c r="JF208" s="13"/>
      <c r="JG208" s="13"/>
      <c r="JH208" s="13"/>
      <c r="JI208" s="13"/>
      <c r="JJ208" s="13"/>
      <c r="JK208" s="13"/>
      <c r="JL208" s="13"/>
      <c r="JM208" s="13"/>
      <c r="JN208" s="13"/>
      <c r="JO208" s="13"/>
      <c r="JP208" s="13"/>
      <c r="JQ208" s="13"/>
      <c r="JR208" s="13"/>
      <c r="JS208" s="13"/>
      <c r="JT208" s="13"/>
      <c r="JU208" s="13"/>
      <c r="JV208" s="13"/>
      <c r="JW208" s="13"/>
      <c r="JX208" s="13"/>
      <c r="JY208" s="13"/>
      <c r="JZ208" s="13"/>
      <c r="KA208" s="13"/>
      <c r="KB208" s="13"/>
      <c r="KC208" s="13"/>
      <c r="KD208" s="13"/>
      <c r="KE208" s="13"/>
      <c r="KF208" s="13"/>
      <c r="KG208" s="13"/>
      <c r="KH208" s="13"/>
      <c r="KI208" s="13"/>
      <c r="KJ208" s="13"/>
      <c r="KK208" s="13"/>
      <c r="KL208" s="13"/>
      <c r="KM208" s="13"/>
      <c r="KN208" s="13"/>
      <c r="KO208" s="13"/>
      <c r="KP208" s="13"/>
      <c r="KQ208" s="13"/>
      <c r="KR208" s="13"/>
      <c r="KS208" s="13"/>
      <c r="KT208" s="13"/>
      <c r="KU208" s="13"/>
      <c r="KV208" s="13"/>
      <c r="KW208" s="13"/>
      <c r="KX208" s="13"/>
      <c r="KY208" s="13"/>
      <c r="KZ208" s="13"/>
      <c r="LA208" s="13"/>
      <c r="LB208" s="13"/>
      <c r="LC208" s="13"/>
      <c r="LD208" s="13"/>
      <c r="LE208" s="13"/>
      <c r="LF208" s="13"/>
      <c r="LG208" s="13"/>
      <c r="LH208" s="13"/>
      <c r="LI208" s="13"/>
      <c r="LJ208" s="13"/>
      <c r="LK208" s="13"/>
      <c r="LL208" s="13"/>
      <c r="LM208" s="13"/>
      <c r="LN208" s="13"/>
      <c r="LO208" s="13"/>
      <c r="LP208" s="13"/>
      <c r="LQ208" s="13"/>
      <c r="LR208" s="13"/>
      <c r="LS208" s="13"/>
      <c r="LT208" s="13"/>
      <c r="LU208" s="13"/>
      <c r="LV208" s="13"/>
      <c r="LW208" s="13"/>
      <c r="LX208" s="13"/>
      <c r="LY208" s="13"/>
      <c r="LZ208" s="13"/>
      <c r="MA208" s="13"/>
      <c r="MB208" s="13"/>
      <c r="MC208" s="13"/>
      <c r="MD208" s="13"/>
      <c r="ME208" s="13"/>
      <c r="MF208" s="13"/>
      <c r="MG208" s="13"/>
      <c r="MH208" s="13"/>
      <c r="MI208" s="13"/>
      <c r="MJ208" s="13"/>
      <c r="MK208" s="13"/>
      <c r="ML208" s="13"/>
      <c r="MM208" s="13"/>
      <c r="MN208" s="13"/>
      <c r="MO208" s="13"/>
      <c r="MP208" s="13"/>
      <c r="MQ208" s="13"/>
      <c r="MR208" s="13"/>
      <c r="MS208" s="13"/>
      <c r="MT208" s="13"/>
      <c r="MU208" s="13"/>
      <c r="MV208" s="13"/>
      <c r="MW208" s="13"/>
      <c r="MX208" s="13"/>
      <c r="MY208" s="13"/>
      <c r="MZ208" s="13"/>
      <c r="NA208" s="13"/>
      <c r="NB208" s="13"/>
      <c r="NC208" s="13"/>
      <c r="ND208" s="13"/>
      <c r="NE208" s="13"/>
      <c r="NF208" s="13"/>
      <c r="NG208" s="13"/>
      <c r="NH208" s="13"/>
      <c r="NI208" s="13"/>
      <c r="NJ208" s="13"/>
      <c r="NK208" s="13"/>
      <c r="NL208" s="13"/>
      <c r="NM208" s="13"/>
      <c r="NN208" s="13"/>
      <c r="NO208" s="13"/>
      <c r="NP208" s="13"/>
      <c r="NQ208" s="13"/>
      <c r="NR208" s="13"/>
      <c r="NS208" s="13"/>
      <c r="NT208" s="13"/>
      <c r="NU208" s="13"/>
      <c r="NV208" s="13"/>
      <c r="NW208" s="13"/>
      <c r="NX208" s="13"/>
      <c r="NY208" s="13"/>
      <c r="NZ208" s="13"/>
      <c r="OA208" s="13"/>
      <c r="OB208" s="13"/>
      <c r="OC208" s="13"/>
      <c r="OD208" s="13"/>
      <c r="OE208" s="13"/>
      <c r="OF208" s="13"/>
      <c r="OG208" s="13"/>
      <c r="OH208" s="13"/>
      <c r="OI208" s="13"/>
      <c r="OJ208" s="13"/>
      <c r="OK208" s="13"/>
      <c r="OL208" s="13"/>
      <c r="OM208" s="13"/>
      <c r="ON208" s="13"/>
      <c r="OO208" s="13"/>
      <c r="OP208" s="13"/>
      <c r="OQ208" s="13"/>
      <c r="OR208" s="13"/>
      <c r="OS208" s="13"/>
      <c r="OT208" s="13"/>
      <c r="OU208" s="13"/>
      <c r="OV208" s="13"/>
      <c r="OW208" s="13"/>
      <c r="OX208" s="13"/>
      <c r="OY208" s="13"/>
      <c r="OZ208" s="13"/>
      <c r="PA208" s="13"/>
      <c r="PB208" s="13"/>
      <c r="PC208" s="13"/>
      <c r="PD208" s="13"/>
      <c r="PE208" s="13"/>
      <c r="PF208" s="13"/>
      <c r="PG208" s="13"/>
      <c r="PH208" s="13"/>
      <c r="PI208" s="13"/>
      <c r="PJ208" s="13"/>
      <c r="PK208" s="13"/>
      <c r="PL208" s="13"/>
      <c r="PM208" s="13"/>
    </row>
    <row r="209" spans="1:429" s="15" customFormat="1" ht="22.5" customHeight="1">
      <c r="A209" s="29" t="s">
        <v>71</v>
      </c>
      <c r="B209" s="45" t="s">
        <v>216</v>
      </c>
      <c r="C209" s="46" t="s">
        <v>217</v>
      </c>
      <c r="D209" s="32" t="s">
        <v>74</v>
      </c>
      <c r="E209" s="47">
        <v>13</v>
      </c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59"/>
      <c r="AE209" s="50"/>
      <c r="AF209" s="34" t="str">
        <f t="shared" si="25"/>
        <v>Внимание! Сумма по видам деятельности (кроме граф в том числе) должна быть равна суммарному выпуску</v>
      </c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3"/>
      <c r="BU209" s="13"/>
      <c r="BV209" s="13"/>
      <c r="BW209" s="13"/>
      <c r="BX209" s="13"/>
      <c r="BY209" s="13"/>
      <c r="BZ209" s="13"/>
      <c r="CA209" s="13"/>
      <c r="CB209" s="13"/>
      <c r="CC209" s="13"/>
      <c r="CD209" s="13"/>
      <c r="CE209" s="13"/>
      <c r="CF209" s="13"/>
      <c r="CG209" s="13"/>
      <c r="CH209" s="13"/>
      <c r="CI209" s="13"/>
      <c r="CJ209" s="13"/>
      <c r="CK209" s="13"/>
      <c r="CL209" s="13"/>
      <c r="CM209" s="13"/>
      <c r="CN209" s="13"/>
      <c r="CO209" s="13"/>
      <c r="CP209" s="13"/>
      <c r="CQ209" s="13"/>
      <c r="CR209" s="13"/>
      <c r="CS209" s="13"/>
      <c r="CT209" s="13"/>
      <c r="CU209" s="13"/>
      <c r="CV209" s="13"/>
      <c r="CW209" s="13"/>
      <c r="CX209" s="13"/>
      <c r="CY209" s="13"/>
      <c r="CZ209" s="13"/>
      <c r="DA209" s="13"/>
      <c r="DB209" s="13"/>
      <c r="DC209" s="13"/>
      <c r="DD209" s="13"/>
      <c r="DE209" s="13"/>
      <c r="DF209" s="13"/>
      <c r="DG209" s="13"/>
      <c r="DH209" s="13"/>
      <c r="DI209" s="13"/>
      <c r="DJ209" s="13"/>
      <c r="DK209" s="13"/>
      <c r="DL209" s="13"/>
      <c r="DM209" s="13"/>
      <c r="DN209" s="13"/>
      <c r="DO209" s="13"/>
      <c r="DP209" s="13"/>
      <c r="DQ209" s="13"/>
      <c r="DR209" s="13"/>
      <c r="DS209" s="13"/>
      <c r="DT209" s="13"/>
      <c r="DU209" s="13"/>
      <c r="DV209" s="13"/>
      <c r="DW209" s="13"/>
      <c r="DX209" s="13"/>
      <c r="DY209" s="13"/>
      <c r="DZ209" s="13"/>
      <c r="EA209" s="13"/>
      <c r="EB209" s="13"/>
      <c r="EC209" s="13"/>
      <c r="ED209" s="13"/>
      <c r="EE209" s="13"/>
      <c r="EF209" s="13"/>
      <c r="EG209" s="13"/>
      <c r="EH209" s="13"/>
      <c r="EI209" s="13"/>
      <c r="EJ209" s="13"/>
      <c r="EK209" s="13"/>
      <c r="EL209" s="13"/>
      <c r="EM209" s="13"/>
      <c r="EN209" s="13"/>
      <c r="EO209" s="13"/>
      <c r="EP209" s="13"/>
      <c r="EQ209" s="13"/>
      <c r="ER209" s="13"/>
      <c r="ES209" s="13"/>
      <c r="ET209" s="13"/>
      <c r="EU209" s="13"/>
      <c r="EV209" s="13"/>
      <c r="EW209" s="13"/>
      <c r="EX209" s="13"/>
      <c r="EY209" s="13"/>
      <c r="EZ209" s="13"/>
      <c r="FA209" s="13"/>
      <c r="FB209" s="13"/>
      <c r="FC209" s="13"/>
      <c r="FD209" s="13"/>
      <c r="FE209" s="13"/>
      <c r="FF209" s="13"/>
      <c r="FG209" s="13"/>
      <c r="FH209" s="13"/>
      <c r="FI209" s="13"/>
      <c r="FJ209" s="13"/>
      <c r="FK209" s="13"/>
      <c r="FL209" s="13"/>
      <c r="FM209" s="13"/>
      <c r="FN209" s="13"/>
      <c r="FO209" s="13"/>
      <c r="FP209" s="13"/>
      <c r="FQ209" s="13"/>
      <c r="FR209" s="13"/>
      <c r="FS209" s="13"/>
      <c r="FT209" s="13"/>
      <c r="FU209" s="13"/>
      <c r="FV209" s="13"/>
      <c r="FW209" s="13"/>
      <c r="FX209" s="13"/>
      <c r="FY209" s="13"/>
      <c r="FZ209" s="13"/>
      <c r="GA209" s="13"/>
      <c r="GB209" s="13"/>
      <c r="GC209" s="13"/>
      <c r="GD209" s="13"/>
      <c r="GE209" s="13"/>
      <c r="GF209" s="13"/>
      <c r="GG209" s="13"/>
      <c r="GH209" s="13"/>
      <c r="GI209" s="13"/>
      <c r="GJ209" s="13"/>
      <c r="GK209" s="13"/>
      <c r="GL209" s="13"/>
      <c r="GM209" s="13"/>
      <c r="GN209" s="13"/>
      <c r="GO209" s="13"/>
      <c r="GP209" s="13"/>
      <c r="GQ209" s="13"/>
      <c r="GR209" s="13"/>
      <c r="GS209" s="13"/>
      <c r="GT209" s="13"/>
      <c r="GU209" s="13"/>
      <c r="GV209" s="13"/>
      <c r="GW209" s="13"/>
      <c r="GX209" s="13"/>
      <c r="GY209" s="13"/>
      <c r="GZ209" s="13"/>
      <c r="HA209" s="13"/>
      <c r="HB209" s="13"/>
      <c r="HC209" s="13"/>
      <c r="HD209" s="13"/>
      <c r="HE209" s="13"/>
      <c r="HF209" s="13"/>
      <c r="HG209" s="13"/>
      <c r="HH209" s="13"/>
      <c r="HI209" s="13"/>
      <c r="HJ209" s="13"/>
      <c r="HK209" s="13"/>
      <c r="HL209" s="13"/>
      <c r="HM209" s="13"/>
      <c r="HN209" s="13"/>
      <c r="HO209" s="13"/>
      <c r="HP209" s="13"/>
      <c r="HQ209" s="13"/>
      <c r="HR209" s="13"/>
      <c r="HS209" s="13"/>
      <c r="HT209" s="13"/>
      <c r="HU209" s="13"/>
      <c r="HV209" s="13"/>
      <c r="HW209" s="13"/>
      <c r="HX209" s="13"/>
      <c r="HY209" s="13"/>
      <c r="HZ209" s="13"/>
      <c r="IA209" s="13"/>
      <c r="IB209" s="13"/>
      <c r="IC209" s="13"/>
      <c r="ID209" s="13"/>
      <c r="IE209" s="13"/>
      <c r="IF209" s="13"/>
      <c r="IG209" s="13"/>
      <c r="IH209" s="13"/>
      <c r="II209" s="13"/>
      <c r="IJ209" s="13"/>
      <c r="IK209" s="13"/>
      <c r="IL209" s="13"/>
      <c r="IM209" s="13"/>
      <c r="IN209" s="13"/>
      <c r="IO209" s="13"/>
      <c r="IP209" s="13"/>
      <c r="IQ209" s="13"/>
      <c r="IR209" s="13"/>
      <c r="IS209" s="13"/>
      <c r="IT209" s="13"/>
      <c r="IU209" s="13"/>
      <c r="IV209" s="13"/>
      <c r="IW209" s="13"/>
      <c r="IX209" s="13"/>
      <c r="IY209" s="13"/>
      <c r="IZ209" s="13"/>
      <c r="JA209" s="13"/>
      <c r="JB209" s="13"/>
      <c r="JC209" s="13"/>
      <c r="JD209" s="13"/>
      <c r="JE209" s="13"/>
      <c r="JF209" s="13"/>
      <c r="JG209" s="13"/>
      <c r="JH209" s="13"/>
      <c r="JI209" s="13"/>
      <c r="JJ209" s="13"/>
      <c r="JK209" s="13"/>
      <c r="JL209" s="13"/>
      <c r="JM209" s="13"/>
      <c r="JN209" s="13"/>
      <c r="JO209" s="13"/>
      <c r="JP209" s="13"/>
      <c r="JQ209" s="13"/>
      <c r="JR209" s="13"/>
      <c r="JS209" s="13"/>
      <c r="JT209" s="13"/>
      <c r="JU209" s="13"/>
      <c r="JV209" s="13"/>
      <c r="JW209" s="13"/>
      <c r="JX209" s="13"/>
      <c r="JY209" s="13"/>
      <c r="JZ209" s="13"/>
      <c r="KA209" s="13"/>
      <c r="KB209" s="13"/>
      <c r="KC209" s="13"/>
      <c r="KD209" s="13"/>
      <c r="KE209" s="13"/>
      <c r="KF209" s="13"/>
      <c r="KG209" s="13"/>
      <c r="KH209" s="13"/>
      <c r="KI209" s="13"/>
      <c r="KJ209" s="13"/>
      <c r="KK209" s="13"/>
      <c r="KL209" s="13"/>
      <c r="KM209" s="13"/>
      <c r="KN209" s="13"/>
      <c r="KO209" s="13"/>
      <c r="KP209" s="13"/>
      <c r="KQ209" s="13"/>
      <c r="KR209" s="13"/>
      <c r="KS209" s="13"/>
      <c r="KT209" s="13"/>
      <c r="KU209" s="13"/>
      <c r="KV209" s="13"/>
      <c r="KW209" s="13"/>
      <c r="KX209" s="13"/>
      <c r="KY209" s="13"/>
      <c r="KZ209" s="13"/>
      <c r="LA209" s="13"/>
      <c r="LB209" s="13"/>
      <c r="LC209" s="13"/>
      <c r="LD209" s="13"/>
      <c r="LE209" s="13"/>
      <c r="LF209" s="13"/>
      <c r="LG209" s="13"/>
      <c r="LH209" s="13"/>
      <c r="LI209" s="13"/>
      <c r="LJ209" s="13"/>
      <c r="LK209" s="13"/>
      <c r="LL209" s="13"/>
      <c r="LM209" s="13"/>
      <c r="LN209" s="13"/>
      <c r="LO209" s="13"/>
      <c r="LP209" s="13"/>
      <c r="LQ209" s="13"/>
      <c r="LR209" s="13"/>
      <c r="LS209" s="13"/>
      <c r="LT209" s="13"/>
      <c r="LU209" s="13"/>
      <c r="LV209" s="13"/>
      <c r="LW209" s="13"/>
      <c r="LX209" s="13"/>
      <c r="LY209" s="13"/>
      <c r="LZ209" s="13"/>
      <c r="MA209" s="13"/>
      <c r="MB209" s="13"/>
      <c r="MC209" s="13"/>
      <c r="MD209" s="13"/>
      <c r="ME209" s="13"/>
      <c r="MF209" s="13"/>
      <c r="MG209" s="13"/>
      <c r="MH209" s="13"/>
      <c r="MI209" s="13"/>
      <c r="MJ209" s="13"/>
      <c r="MK209" s="13"/>
      <c r="ML209" s="13"/>
      <c r="MM209" s="13"/>
      <c r="MN209" s="13"/>
      <c r="MO209" s="13"/>
      <c r="MP209" s="13"/>
      <c r="MQ209" s="13"/>
      <c r="MR209" s="13"/>
      <c r="MS209" s="13"/>
      <c r="MT209" s="13"/>
      <c r="MU209" s="13"/>
      <c r="MV209" s="13"/>
      <c r="MW209" s="13"/>
      <c r="MX209" s="13"/>
      <c r="MY209" s="13"/>
      <c r="MZ209" s="13"/>
      <c r="NA209" s="13"/>
      <c r="NB209" s="13"/>
      <c r="NC209" s="13"/>
      <c r="ND209" s="13"/>
      <c r="NE209" s="13"/>
      <c r="NF209" s="13"/>
      <c r="NG209" s="13"/>
      <c r="NH209" s="13"/>
      <c r="NI209" s="13"/>
      <c r="NJ209" s="13"/>
      <c r="NK209" s="13"/>
      <c r="NL209" s="13"/>
      <c r="NM209" s="13"/>
      <c r="NN209" s="13"/>
      <c r="NO209" s="13"/>
      <c r="NP209" s="13"/>
      <c r="NQ209" s="13"/>
      <c r="NR209" s="13"/>
      <c r="NS209" s="13"/>
      <c r="NT209" s="13"/>
      <c r="NU209" s="13"/>
      <c r="NV209" s="13"/>
      <c r="NW209" s="13"/>
      <c r="NX209" s="13"/>
      <c r="NY209" s="13"/>
      <c r="NZ209" s="13"/>
      <c r="OA209" s="13"/>
      <c r="OB209" s="13"/>
      <c r="OC209" s="13"/>
      <c r="OD209" s="13"/>
      <c r="OE209" s="13"/>
      <c r="OF209" s="13"/>
      <c r="OG209" s="13"/>
      <c r="OH209" s="13"/>
      <c r="OI209" s="13"/>
      <c r="OJ209" s="13"/>
      <c r="OK209" s="13"/>
      <c r="OL209" s="13"/>
      <c r="OM209" s="13"/>
      <c r="ON209" s="13"/>
      <c r="OO209" s="13"/>
      <c r="OP209" s="13"/>
      <c r="OQ209" s="13"/>
      <c r="OR209" s="13"/>
      <c r="OS209" s="13"/>
      <c r="OT209" s="13"/>
      <c r="OU209" s="13"/>
      <c r="OV209" s="13"/>
      <c r="OW209" s="13"/>
      <c r="OX209" s="13"/>
      <c r="OY209" s="13"/>
      <c r="OZ209" s="13"/>
      <c r="PA209" s="13"/>
      <c r="PB209" s="13"/>
      <c r="PC209" s="13"/>
      <c r="PD209" s="13"/>
      <c r="PE209" s="13"/>
      <c r="PF209" s="13"/>
      <c r="PG209" s="13"/>
      <c r="PH209" s="13"/>
      <c r="PI209" s="13"/>
      <c r="PJ209" s="13"/>
      <c r="PK209" s="13"/>
      <c r="PL209" s="13"/>
      <c r="PM209" s="13"/>
    </row>
    <row r="210" spans="1:429" s="8" customFormat="1" ht="18" customHeight="1">
      <c r="A210" s="29" t="s">
        <v>71</v>
      </c>
      <c r="B210" s="45" t="s">
        <v>204</v>
      </c>
      <c r="C210" s="46" t="s">
        <v>217</v>
      </c>
      <c r="D210" s="32" t="s">
        <v>74</v>
      </c>
      <c r="E210" s="47">
        <v>27</v>
      </c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59"/>
      <c r="AE210" s="50"/>
      <c r="AF210" s="34" t="str">
        <f t="shared" si="25"/>
        <v>Внимание! Сумма по видам деятельности (кроме граф в том числе) должна быть равна суммарному выпуску</v>
      </c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T210" s="13"/>
      <c r="BU210" s="13"/>
      <c r="BV210" s="13"/>
      <c r="BW210" s="13"/>
      <c r="BX210" s="13"/>
      <c r="BY210" s="13"/>
      <c r="BZ210" s="13"/>
      <c r="CA210" s="13"/>
      <c r="CB210" s="13"/>
      <c r="CC210" s="13"/>
      <c r="CD210" s="13"/>
      <c r="CE210" s="13"/>
      <c r="CF210" s="13"/>
      <c r="CG210" s="13"/>
      <c r="CH210" s="13"/>
      <c r="CI210" s="13"/>
      <c r="CJ210" s="13"/>
      <c r="CK210" s="13"/>
      <c r="CL210" s="13"/>
      <c r="CM210" s="13"/>
      <c r="CN210" s="13"/>
      <c r="CO210" s="13"/>
      <c r="CP210" s="13"/>
      <c r="CQ210" s="13"/>
      <c r="CR210" s="13"/>
      <c r="CS210" s="13"/>
      <c r="CT210" s="13"/>
      <c r="CU210" s="13"/>
      <c r="CV210" s="13"/>
      <c r="CW210" s="13"/>
      <c r="CX210" s="13"/>
      <c r="CY210" s="13"/>
      <c r="CZ210" s="13"/>
      <c r="DA210" s="13"/>
      <c r="DB210" s="13"/>
      <c r="DC210" s="13"/>
      <c r="DD210" s="13"/>
      <c r="DE210" s="13"/>
      <c r="DF210" s="13"/>
      <c r="DG210" s="13"/>
      <c r="DH210" s="13"/>
      <c r="DI210" s="13"/>
      <c r="DJ210" s="13"/>
      <c r="DK210" s="13"/>
      <c r="DL210" s="13"/>
      <c r="DM210" s="13"/>
      <c r="DN210" s="13"/>
      <c r="DO210" s="13"/>
      <c r="DP210" s="13"/>
      <c r="DQ210" s="13"/>
      <c r="DR210" s="13"/>
      <c r="DS210" s="13"/>
      <c r="DT210" s="13"/>
      <c r="DU210" s="13"/>
      <c r="DV210" s="13"/>
      <c r="DW210" s="13"/>
      <c r="DX210" s="13"/>
      <c r="DY210" s="13"/>
      <c r="DZ210" s="13"/>
      <c r="EA210" s="13"/>
      <c r="EB210" s="13"/>
      <c r="EC210" s="13"/>
      <c r="ED210" s="13"/>
      <c r="EE210" s="13"/>
      <c r="EF210" s="13"/>
      <c r="EG210" s="13"/>
      <c r="EH210" s="13"/>
      <c r="EI210" s="13"/>
      <c r="EJ210" s="13"/>
      <c r="EK210" s="13"/>
      <c r="EL210" s="13"/>
      <c r="EM210" s="13"/>
      <c r="EN210" s="13"/>
      <c r="EO210" s="13"/>
      <c r="EP210" s="13"/>
      <c r="EQ210" s="13"/>
      <c r="ER210" s="13"/>
      <c r="ES210" s="13"/>
      <c r="ET210" s="13"/>
      <c r="EU210" s="13"/>
      <c r="EV210" s="13"/>
      <c r="EW210" s="13"/>
      <c r="EX210" s="13"/>
      <c r="EY210" s="13"/>
      <c r="EZ210" s="13"/>
      <c r="FA210" s="13"/>
      <c r="FB210" s="13"/>
      <c r="FC210" s="13"/>
      <c r="FD210" s="13"/>
      <c r="FE210" s="13"/>
      <c r="FF210" s="13"/>
      <c r="FG210" s="13"/>
      <c r="FH210" s="13"/>
      <c r="FI210" s="13"/>
      <c r="FJ210" s="13"/>
      <c r="FK210" s="13"/>
      <c r="FL210" s="13"/>
      <c r="FM210" s="13"/>
      <c r="FN210" s="13"/>
      <c r="FO210" s="13"/>
      <c r="FP210" s="13"/>
      <c r="FQ210" s="13"/>
      <c r="FR210" s="13"/>
      <c r="FS210" s="13"/>
      <c r="FT210" s="13"/>
      <c r="FU210" s="13"/>
      <c r="FV210" s="13"/>
      <c r="FW210" s="13"/>
      <c r="FX210" s="13"/>
      <c r="FY210" s="13"/>
      <c r="FZ210" s="13"/>
      <c r="GA210" s="13"/>
      <c r="GB210" s="13"/>
      <c r="GC210" s="13"/>
      <c r="GD210" s="13"/>
      <c r="GE210" s="13"/>
      <c r="GF210" s="13"/>
      <c r="GG210" s="13"/>
      <c r="GH210" s="13"/>
      <c r="GI210" s="13"/>
      <c r="GJ210" s="13"/>
      <c r="GK210" s="13"/>
      <c r="GL210" s="13"/>
      <c r="GM210" s="13"/>
      <c r="GN210" s="13"/>
      <c r="GO210" s="13"/>
      <c r="GP210" s="13"/>
      <c r="GQ210" s="13"/>
      <c r="GR210" s="13"/>
      <c r="GS210" s="13"/>
      <c r="GT210" s="13"/>
      <c r="GU210" s="13"/>
      <c r="GV210" s="13"/>
      <c r="GW210" s="13"/>
      <c r="GX210" s="13"/>
      <c r="GY210" s="13"/>
      <c r="GZ210" s="13"/>
      <c r="HA210" s="13"/>
      <c r="HB210" s="13"/>
      <c r="HC210" s="13"/>
      <c r="HD210" s="13"/>
      <c r="HE210" s="13"/>
      <c r="HF210" s="13"/>
      <c r="HG210" s="13"/>
      <c r="HH210" s="13"/>
      <c r="HI210" s="13"/>
      <c r="HJ210" s="13"/>
      <c r="HK210" s="13"/>
      <c r="HL210" s="13"/>
      <c r="HM210" s="13"/>
      <c r="HN210" s="13"/>
      <c r="HO210" s="13"/>
      <c r="HP210" s="13"/>
      <c r="HQ210" s="13"/>
      <c r="HR210" s="13"/>
      <c r="HS210" s="13"/>
      <c r="HT210" s="13"/>
      <c r="HU210" s="13"/>
      <c r="HV210" s="13"/>
      <c r="HW210" s="13"/>
      <c r="HX210" s="13"/>
      <c r="HY210" s="13"/>
      <c r="HZ210" s="13"/>
      <c r="IA210" s="13"/>
      <c r="IB210" s="13"/>
      <c r="IC210" s="13"/>
      <c r="ID210" s="13"/>
      <c r="IE210" s="13"/>
      <c r="IF210" s="13"/>
      <c r="IG210" s="13"/>
      <c r="IH210" s="13"/>
      <c r="II210" s="13"/>
      <c r="IJ210" s="13"/>
      <c r="IK210" s="13"/>
      <c r="IL210" s="13"/>
      <c r="IM210" s="13"/>
      <c r="IN210" s="13"/>
      <c r="IO210" s="13"/>
      <c r="IP210" s="13"/>
      <c r="IQ210" s="13"/>
      <c r="IR210" s="13"/>
      <c r="IS210" s="13"/>
      <c r="IT210" s="13"/>
      <c r="IU210" s="13"/>
      <c r="IV210" s="13"/>
      <c r="IW210" s="13"/>
      <c r="IX210" s="13"/>
      <c r="IY210" s="13"/>
      <c r="IZ210" s="13"/>
      <c r="JA210" s="13"/>
      <c r="JB210" s="13"/>
      <c r="JC210" s="13"/>
      <c r="JD210" s="13"/>
      <c r="JE210" s="13"/>
      <c r="JF210" s="13"/>
      <c r="JG210" s="13"/>
      <c r="JH210" s="13"/>
      <c r="JI210" s="13"/>
      <c r="JJ210" s="13"/>
      <c r="JK210" s="13"/>
      <c r="JL210" s="13"/>
      <c r="JM210" s="13"/>
      <c r="JN210" s="13"/>
      <c r="JO210" s="13"/>
      <c r="JP210" s="13"/>
      <c r="JQ210" s="13"/>
      <c r="JR210" s="13"/>
      <c r="JS210" s="13"/>
      <c r="JT210" s="13"/>
      <c r="JU210" s="13"/>
      <c r="JV210" s="13"/>
      <c r="JW210" s="13"/>
      <c r="JX210" s="13"/>
      <c r="JY210" s="13"/>
      <c r="JZ210" s="13"/>
      <c r="KA210" s="13"/>
      <c r="KB210" s="13"/>
      <c r="KC210" s="13"/>
      <c r="KD210" s="13"/>
      <c r="KE210" s="13"/>
      <c r="KF210" s="13"/>
      <c r="KG210" s="13"/>
      <c r="KH210" s="13"/>
      <c r="KI210" s="13"/>
      <c r="KJ210" s="13"/>
      <c r="KK210" s="13"/>
      <c r="KL210" s="13"/>
      <c r="KM210" s="13"/>
      <c r="KN210" s="13"/>
      <c r="KO210" s="13"/>
      <c r="KP210" s="13"/>
      <c r="KQ210" s="13"/>
      <c r="KR210" s="13"/>
      <c r="KS210" s="13"/>
      <c r="KT210" s="13"/>
      <c r="KU210" s="13"/>
      <c r="KV210" s="13"/>
      <c r="KW210" s="13"/>
      <c r="KX210" s="13"/>
      <c r="KY210" s="13"/>
      <c r="KZ210" s="13"/>
      <c r="LA210" s="13"/>
      <c r="LB210" s="13"/>
      <c r="LC210" s="13"/>
      <c r="LD210" s="13"/>
      <c r="LE210" s="13"/>
      <c r="LF210" s="13"/>
      <c r="LG210" s="13"/>
      <c r="LH210" s="13"/>
      <c r="LI210" s="13"/>
      <c r="LJ210" s="13"/>
      <c r="LK210" s="13"/>
      <c r="LL210" s="13"/>
      <c r="LM210" s="13"/>
      <c r="LN210" s="13"/>
      <c r="LO210" s="13"/>
      <c r="LP210" s="13"/>
      <c r="LQ210" s="13"/>
      <c r="LR210" s="13"/>
      <c r="LS210" s="13"/>
      <c r="LT210" s="13"/>
      <c r="LU210" s="13"/>
      <c r="LV210" s="13"/>
      <c r="LW210" s="13"/>
      <c r="LX210" s="13"/>
      <c r="LY210" s="13"/>
      <c r="LZ210" s="13"/>
      <c r="MA210" s="13"/>
      <c r="MB210" s="13"/>
      <c r="MC210" s="13"/>
      <c r="MD210" s="13"/>
      <c r="ME210" s="13"/>
      <c r="MF210" s="13"/>
      <c r="MG210" s="13"/>
      <c r="MH210" s="13"/>
      <c r="MI210" s="13"/>
      <c r="MJ210" s="13"/>
      <c r="MK210" s="13"/>
      <c r="ML210" s="13"/>
      <c r="MM210" s="13"/>
      <c r="MN210" s="13"/>
      <c r="MO210" s="13"/>
      <c r="MP210" s="13"/>
      <c r="MQ210" s="13"/>
      <c r="MR210" s="13"/>
      <c r="MS210" s="13"/>
      <c r="MT210" s="13"/>
      <c r="MU210" s="13"/>
      <c r="MV210" s="13"/>
      <c r="MW210" s="13"/>
      <c r="MX210" s="13"/>
      <c r="MY210" s="13"/>
      <c r="MZ210" s="13"/>
      <c r="NA210" s="13"/>
      <c r="NB210" s="13"/>
      <c r="NC210" s="13"/>
      <c r="ND210" s="13"/>
      <c r="NE210" s="13"/>
      <c r="NF210" s="13"/>
      <c r="NG210" s="13"/>
      <c r="NH210" s="13"/>
      <c r="NI210" s="13"/>
      <c r="NJ210" s="13"/>
      <c r="NK210" s="13"/>
      <c r="NL210" s="13"/>
      <c r="NM210" s="13"/>
      <c r="NN210" s="13"/>
      <c r="NO210" s="13"/>
      <c r="NP210" s="13"/>
      <c r="NQ210" s="13"/>
      <c r="NR210" s="13"/>
      <c r="NS210" s="13"/>
      <c r="NT210" s="13"/>
      <c r="NU210" s="13"/>
      <c r="NV210" s="13"/>
      <c r="NW210" s="13"/>
      <c r="NX210" s="13"/>
      <c r="NY210" s="13"/>
      <c r="NZ210" s="13"/>
      <c r="OA210" s="13"/>
      <c r="OB210" s="13"/>
      <c r="OC210" s="13"/>
      <c r="OD210" s="13"/>
      <c r="OE210" s="13"/>
      <c r="OF210" s="13"/>
      <c r="OG210" s="13"/>
      <c r="OH210" s="13"/>
      <c r="OI210" s="13"/>
      <c r="OJ210" s="13"/>
      <c r="OK210" s="13"/>
      <c r="OL210" s="13"/>
      <c r="OM210" s="13"/>
      <c r="ON210" s="13"/>
      <c r="OO210" s="13"/>
      <c r="OP210" s="13"/>
      <c r="OQ210" s="13"/>
      <c r="OR210" s="13"/>
      <c r="OS210" s="13"/>
      <c r="OT210" s="13"/>
      <c r="OU210" s="13"/>
      <c r="OV210" s="13"/>
      <c r="OW210" s="13"/>
      <c r="OX210" s="13"/>
      <c r="OY210" s="13"/>
      <c r="OZ210" s="13"/>
      <c r="PA210" s="13"/>
      <c r="PB210" s="13"/>
      <c r="PC210" s="13"/>
      <c r="PD210" s="13"/>
      <c r="PE210" s="13"/>
      <c r="PF210" s="13"/>
      <c r="PG210" s="13"/>
      <c r="PH210" s="13"/>
      <c r="PI210" s="13"/>
      <c r="PJ210" s="13"/>
      <c r="PK210" s="13"/>
      <c r="PL210" s="13"/>
      <c r="PM210" s="13"/>
    </row>
    <row r="211" spans="1:429" s="8" customFormat="1" ht="18" customHeight="1">
      <c r="A211" s="29" t="s">
        <v>71</v>
      </c>
      <c r="B211" s="45" t="s">
        <v>218</v>
      </c>
      <c r="C211" s="46" t="s">
        <v>217</v>
      </c>
      <c r="D211" s="32" t="s">
        <v>74</v>
      </c>
      <c r="E211" s="47">
        <v>12</v>
      </c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59"/>
      <c r="AE211" s="50"/>
      <c r="AF211" s="34" t="str">
        <f t="shared" si="25"/>
        <v>Внимание! Сумма по видам деятельности (кроме граф в том числе) должна быть равна суммарному выпуску</v>
      </c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/>
      <c r="BX211" s="13"/>
      <c r="BY211" s="13"/>
      <c r="BZ211" s="13"/>
      <c r="CA211" s="13"/>
      <c r="CB211" s="13"/>
      <c r="CC211" s="13"/>
      <c r="CD211" s="13"/>
      <c r="CE211" s="13"/>
      <c r="CF211" s="13"/>
      <c r="CG211" s="13"/>
      <c r="CH211" s="13"/>
      <c r="CI211" s="13"/>
      <c r="CJ211" s="13"/>
      <c r="CK211" s="13"/>
      <c r="CL211" s="13"/>
      <c r="CM211" s="13"/>
      <c r="CN211" s="13"/>
      <c r="CO211" s="13"/>
      <c r="CP211" s="13"/>
      <c r="CQ211" s="13"/>
      <c r="CR211" s="13"/>
      <c r="CS211" s="13"/>
      <c r="CT211" s="13"/>
      <c r="CU211" s="13"/>
      <c r="CV211" s="13"/>
      <c r="CW211" s="13"/>
      <c r="CX211" s="13"/>
      <c r="CY211" s="13"/>
      <c r="CZ211" s="13"/>
      <c r="DA211" s="13"/>
      <c r="DB211" s="13"/>
      <c r="DC211" s="13"/>
      <c r="DD211" s="13"/>
      <c r="DE211" s="13"/>
      <c r="DF211" s="13"/>
      <c r="DG211" s="13"/>
      <c r="DH211" s="13"/>
      <c r="DI211" s="13"/>
      <c r="DJ211" s="13"/>
      <c r="DK211" s="13"/>
      <c r="DL211" s="13"/>
      <c r="DM211" s="13"/>
      <c r="DN211" s="13"/>
      <c r="DO211" s="13"/>
      <c r="DP211" s="13"/>
      <c r="DQ211" s="13"/>
      <c r="DR211" s="13"/>
      <c r="DS211" s="13"/>
      <c r="DT211" s="13"/>
      <c r="DU211" s="13"/>
      <c r="DV211" s="13"/>
      <c r="DW211" s="13"/>
      <c r="DX211" s="13"/>
      <c r="DY211" s="13"/>
      <c r="DZ211" s="13"/>
      <c r="EA211" s="13"/>
      <c r="EB211" s="13"/>
      <c r="EC211" s="13"/>
      <c r="ED211" s="13"/>
      <c r="EE211" s="13"/>
      <c r="EF211" s="13"/>
      <c r="EG211" s="13"/>
      <c r="EH211" s="13"/>
      <c r="EI211" s="13"/>
      <c r="EJ211" s="13"/>
      <c r="EK211" s="13"/>
      <c r="EL211" s="13"/>
      <c r="EM211" s="13"/>
      <c r="EN211" s="13"/>
      <c r="EO211" s="13"/>
      <c r="EP211" s="13"/>
      <c r="EQ211" s="13"/>
      <c r="ER211" s="13"/>
      <c r="ES211" s="13"/>
      <c r="ET211" s="13"/>
      <c r="EU211" s="13"/>
      <c r="EV211" s="13"/>
      <c r="EW211" s="13"/>
      <c r="EX211" s="13"/>
      <c r="EY211" s="13"/>
      <c r="EZ211" s="13"/>
      <c r="FA211" s="13"/>
      <c r="FB211" s="13"/>
      <c r="FC211" s="13"/>
      <c r="FD211" s="13"/>
      <c r="FE211" s="13"/>
      <c r="FF211" s="13"/>
      <c r="FG211" s="13"/>
      <c r="FH211" s="13"/>
      <c r="FI211" s="13"/>
      <c r="FJ211" s="13"/>
      <c r="FK211" s="13"/>
      <c r="FL211" s="13"/>
      <c r="FM211" s="13"/>
      <c r="FN211" s="13"/>
      <c r="FO211" s="13"/>
      <c r="FP211" s="13"/>
      <c r="FQ211" s="13"/>
      <c r="FR211" s="13"/>
      <c r="FS211" s="13"/>
      <c r="FT211" s="13"/>
      <c r="FU211" s="13"/>
      <c r="FV211" s="13"/>
      <c r="FW211" s="13"/>
      <c r="FX211" s="13"/>
      <c r="FY211" s="13"/>
      <c r="FZ211" s="13"/>
      <c r="GA211" s="13"/>
      <c r="GB211" s="13"/>
      <c r="GC211" s="13"/>
      <c r="GD211" s="13"/>
      <c r="GE211" s="13"/>
      <c r="GF211" s="13"/>
      <c r="GG211" s="13"/>
      <c r="GH211" s="13"/>
      <c r="GI211" s="13"/>
      <c r="GJ211" s="13"/>
      <c r="GK211" s="13"/>
      <c r="GL211" s="13"/>
      <c r="GM211" s="13"/>
      <c r="GN211" s="13"/>
      <c r="GO211" s="13"/>
      <c r="GP211" s="13"/>
      <c r="GQ211" s="13"/>
      <c r="GR211" s="13"/>
      <c r="GS211" s="13"/>
      <c r="GT211" s="13"/>
      <c r="GU211" s="13"/>
      <c r="GV211" s="13"/>
      <c r="GW211" s="13"/>
      <c r="GX211" s="13"/>
      <c r="GY211" s="13"/>
      <c r="GZ211" s="13"/>
      <c r="HA211" s="13"/>
      <c r="HB211" s="13"/>
      <c r="HC211" s="13"/>
      <c r="HD211" s="13"/>
      <c r="HE211" s="13"/>
      <c r="HF211" s="13"/>
      <c r="HG211" s="13"/>
      <c r="HH211" s="13"/>
      <c r="HI211" s="13"/>
      <c r="HJ211" s="13"/>
      <c r="HK211" s="13"/>
      <c r="HL211" s="13"/>
      <c r="HM211" s="13"/>
      <c r="HN211" s="13"/>
      <c r="HO211" s="13"/>
      <c r="HP211" s="13"/>
      <c r="HQ211" s="13"/>
      <c r="HR211" s="13"/>
      <c r="HS211" s="13"/>
      <c r="HT211" s="13"/>
      <c r="HU211" s="13"/>
      <c r="HV211" s="13"/>
      <c r="HW211" s="13"/>
      <c r="HX211" s="13"/>
      <c r="HY211" s="13"/>
      <c r="HZ211" s="13"/>
      <c r="IA211" s="13"/>
      <c r="IB211" s="13"/>
      <c r="IC211" s="13"/>
      <c r="ID211" s="13"/>
      <c r="IE211" s="13"/>
      <c r="IF211" s="13"/>
      <c r="IG211" s="13"/>
      <c r="IH211" s="13"/>
      <c r="II211" s="13"/>
      <c r="IJ211" s="13"/>
      <c r="IK211" s="13"/>
      <c r="IL211" s="13"/>
      <c r="IM211" s="13"/>
      <c r="IN211" s="13"/>
      <c r="IO211" s="13"/>
      <c r="IP211" s="13"/>
      <c r="IQ211" s="13"/>
      <c r="IR211" s="13"/>
      <c r="IS211" s="13"/>
      <c r="IT211" s="13"/>
      <c r="IU211" s="13"/>
      <c r="IV211" s="13"/>
      <c r="IW211" s="13"/>
      <c r="IX211" s="13"/>
      <c r="IY211" s="13"/>
      <c r="IZ211" s="13"/>
      <c r="JA211" s="13"/>
      <c r="JB211" s="13"/>
      <c r="JC211" s="13"/>
      <c r="JD211" s="13"/>
      <c r="JE211" s="13"/>
      <c r="JF211" s="13"/>
      <c r="JG211" s="13"/>
      <c r="JH211" s="13"/>
      <c r="JI211" s="13"/>
      <c r="JJ211" s="13"/>
      <c r="JK211" s="13"/>
      <c r="JL211" s="13"/>
      <c r="JM211" s="13"/>
      <c r="JN211" s="13"/>
      <c r="JO211" s="13"/>
      <c r="JP211" s="13"/>
      <c r="JQ211" s="13"/>
      <c r="JR211" s="13"/>
      <c r="JS211" s="13"/>
      <c r="JT211" s="13"/>
      <c r="JU211" s="13"/>
      <c r="JV211" s="13"/>
      <c r="JW211" s="13"/>
      <c r="JX211" s="13"/>
      <c r="JY211" s="13"/>
      <c r="JZ211" s="13"/>
      <c r="KA211" s="13"/>
      <c r="KB211" s="13"/>
      <c r="KC211" s="13"/>
      <c r="KD211" s="13"/>
      <c r="KE211" s="13"/>
      <c r="KF211" s="13"/>
      <c r="KG211" s="13"/>
      <c r="KH211" s="13"/>
      <c r="KI211" s="13"/>
      <c r="KJ211" s="13"/>
      <c r="KK211" s="13"/>
      <c r="KL211" s="13"/>
      <c r="KM211" s="13"/>
      <c r="KN211" s="13"/>
      <c r="KO211" s="13"/>
      <c r="KP211" s="13"/>
      <c r="KQ211" s="13"/>
      <c r="KR211" s="13"/>
      <c r="KS211" s="13"/>
      <c r="KT211" s="13"/>
      <c r="KU211" s="13"/>
      <c r="KV211" s="13"/>
      <c r="KW211" s="13"/>
      <c r="KX211" s="13"/>
      <c r="KY211" s="13"/>
      <c r="KZ211" s="13"/>
      <c r="LA211" s="13"/>
      <c r="LB211" s="13"/>
      <c r="LC211" s="13"/>
      <c r="LD211" s="13"/>
      <c r="LE211" s="13"/>
      <c r="LF211" s="13"/>
      <c r="LG211" s="13"/>
      <c r="LH211" s="13"/>
      <c r="LI211" s="13"/>
      <c r="LJ211" s="13"/>
      <c r="LK211" s="13"/>
      <c r="LL211" s="13"/>
      <c r="LM211" s="13"/>
      <c r="LN211" s="13"/>
      <c r="LO211" s="13"/>
      <c r="LP211" s="13"/>
      <c r="LQ211" s="13"/>
      <c r="LR211" s="13"/>
      <c r="LS211" s="13"/>
      <c r="LT211" s="13"/>
      <c r="LU211" s="13"/>
      <c r="LV211" s="13"/>
      <c r="LW211" s="13"/>
      <c r="LX211" s="13"/>
      <c r="LY211" s="13"/>
      <c r="LZ211" s="13"/>
      <c r="MA211" s="13"/>
      <c r="MB211" s="13"/>
      <c r="MC211" s="13"/>
      <c r="MD211" s="13"/>
      <c r="ME211" s="13"/>
      <c r="MF211" s="13"/>
      <c r="MG211" s="13"/>
      <c r="MH211" s="13"/>
      <c r="MI211" s="13"/>
      <c r="MJ211" s="13"/>
      <c r="MK211" s="13"/>
      <c r="ML211" s="13"/>
      <c r="MM211" s="13"/>
      <c r="MN211" s="13"/>
      <c r="MO211" s="13"/>
      <c r="MP211" s="13"/>
      <c r="MQ211" s="13"/>
      <c r="MR211" s="13"/>
      <c r="MS211" s="13"/>
      <c r="MT211" s="13"/>
      <c r="MU211" s="13"/>
      <c r="MV211" s="13"/>
      <c r="MW211" s="13"/>
      <c r="MX211" s="13"/>
      <c r="MY211" s="13"/>
      <c r="MZ211" s="13"/>
      <c r="NA211" s="13"/>
      <c r="NB211" s="13"/>
      <c r="NC211" s="13"/>
      <c r="ND211" s="13"/>
      <c r="NE211" s="13"/>
      <c r="NF211" s="13"/>
      <c r="NG211" s="13"/>
      <c r="NH211" s="13"/>
      <c r="NI211" s="13"/>
      <c r="NJ211" s="13"/>
      <c r="NK211" s="13"/>
      <c r="NL211" s="13"/>
      <c r="NM211" s="13"/>
      <c r="NN211" s="13"/>
      <c r="NO211" s="13"/>
      <c r="NP211" s="13"/>
      <c r="NQ211" s="13"/>
      <c r="NR211" s="13"/>
      <c r="NS211" s="13"/>
      <c r="NT211" s="13"/>
      <c r="NU211" s="13"/>
      <c r="NV211" s="13"/>
      <c r="NW211" s="13"/>
      <c r="NX211" s="13"/>
      <c r="NY211" s="13"/>
      <c r="NZ211" s="13"/>
      <c r="OA211" s="13"/>
      <c r="OB211" s="13"/>
      <c r="OC211" s="13"/>
      <c r="OD211" s="13"/>
      <c r="OE211" s="13"/>
      <c r="OF211" s="13"/>
      <c r="OG211" s="13"/>
      <c r="OH211" s="13"/>
      <c r="OI211" s="13"/>
      <c r="OJ211" s="13"/>
      <c r="OK211" s="13"/>
      <c r="OL211" s="13"/>
      <c r="OM211" s="13"/>
      <c r="ON211" s="13"/>
      <c r="OO211" s="13"/>
      <c r="OP211" s="13"/>
      <c r="OQ211" s="13"/>
      <c r="OR211" s="13"/>
      <c r="OS211" s="13"/>
      <c r="OT211" s="13"/>
      <c r="OU211" s="13"/>
      <c r="OV211" s="13"/>
      <c r="OW211" s="13"/>
      <c r="OX211" s="13"/>
      <c r="OY211" s="13"/>
      <c r="OZ211" s="13"/>
      <c r="PA211" s="13"/>
      <c r="PB211" s="13"/>
      <c r="PC211" s="13"/>
      <c r="PD211" s="13"/>
      <c r="PE211" s="13"/>
      <c r="PF211" s="13"/>
      <c r="PG211" s="13"/>
      <c r="PH211" s="13"/>
      <c r="PI211" s="13"/>
      <c r="PJ211" s="13"/>
      <c r="PK211" s="13"/>
      <c r="PL211" s="13"/>
      <c r="PM211" s="13"/>
    </row>
    <row r="212" spans="1:429" s="15" customFormat="1" ht="18" customHeight="1">
      <c r="A212" s="29" t="s">
        <v>71</v>
      </c>
      <c r="B212" s="45" t="s">
        <v>219</v>
      </c>
      <c r="C212" s="46" t="s">
        <v>217</v>
      </c>
      <c r="D212" s="32" t="s">
        <v>74</v>
      </c>
      <c r="E212" s="47">
        <v>8</v>
      </c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59"/>
      <c r="AE212" s="50"/>
      <c r="AF212" s="34" t="str">
        <f t="shared" si="25"/>
        <v>Внимание! Сумма по видам деятельности (кроме граф в том числе) должна быть равна суммарному выпуску</v>
      </c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  <c r="BQ212" s="13"/>
      <c r="BR212" s="13"/>
      <c r="BS212" s="13"/>
      <c r="BT212" s="13"/>
      <c r="BU212" s="13"/>
      <c r="BV212" s="13"/>
      <c r="BW212" s="13"/>
      <c r="BX212" s="13"/>
      <c r="BY212" s="13"/>
      <c r="BZ212" s="13"/>
      <c r="CA212" s="13"/>
      <c r="CB212" s="13"/>
      <c r="CC212" s="13"/>
      <c r="CD212" s="13"/>
      <c r="CE212" s="13"/>
      <c r="CF212" s="13"/>
      <c r="CG212" s="13"/>
      <c r="CH212" s="13"/>
      <c r="CI212" s="13"/>
      <c r="CJ212" s="13"/>
      <c r="CK212" s="13"/>
      <c r="CL212" s="13"/>
      <c r="CM212" s="13"/>
      <c r="CN212" s="13"/>
      <c r="CO212" s="13"/>
      <c r="CP212" s="13"/>
      <c r="CQ212" s="13"/>
      <c r="CR212" s="13"/>
      <c r="CS212" s="13"/>
      <c r="CT212" s="13"/>
      <c r="CU212" s="13"/>
      <c r="CV212" s="13"/>
      <c r="CW212" s="13"/>
      <c r="CX212" s="13"/>
      <c r="CY212" s="13"/>
      <c r="CZ212" s="13"/>
      <c r="DA212" s="13"/>
      <c r="DB212" s="13"/>
      <c r="DC212" s="13"/>
      <c r="DD212" s="13"/>
      <c r="DE212" s="13"/>
      <c r="DF212" s="13"/>
      <c r="DG212" s="13"/>
      <c r="DH212" s="13"/>
      <c r="DI212" s="13"/>
      <c r="DJ212" s="13"/>
      <c r="DK212" s="13"/>
      <c r="DL212" s="13"/>
      <c r="DM212" s="13"/>
      <c r="DN212" s="13"/>
      <c r="DO212" s="13"/>
      <c r="DP212" s="13"/>
      <c r="DQ212" s="13"/>
      <c r="DR212" s="13"/>
      <c r="DS212" s="13"/>
      <c r="DT212" s="13"/>
      <c r="DU212" s="13"/>
      <c r="DV212" s="13"/>
      <c r="DW212" s="13"/>
      <c r="DX212" s="13"/>
      <c r="DY212" s="13"/>
      <c r="DZ212" s="13"/>
      <c r="EA212" s="13"/>
      <c r="EB212" s="13"/>
      <c r="EC212" s="13"/>
      <c r="ED212" s="13"/>
      <c r="EE212" s="13"/>
      <c r="EF212" s="13"/>
      <c r="EG212" s="13"/>
      <c r="EH212" s="13"/>
      <c r="EI212" s="13"/>
      <c r="EJ212" s="13"/>
      <c r="EK212" s="13"/>
      <c r="EL212" s="13"/>
      <c r="EM212" s="13"/>
      <c r="EN212" s="13"/>
      <c r="EO212" s="13"/>
      <c r="EP212" s="13"/>
      <c r="EQ212" s="13"/>
      <c r="ER212" s="13"/>
      <c r="ES212" s="13"/>
      <c r="ET212" s="13"/>
      <c r="EU212" s="13"/>
      <c r="EV212" s="13"/>
      <c r="EW212" s="13"/>
      <c r="EX212" s="13"/>
      <c r="EY212" s="13"/>
      <c r="EZ212" s="13"/>
      <c r="FA212" s="13"/>
      <c r="FB212" s="13"/>
      <c r="FC212" s="13"/>
      <c r="FD212" s="13"/>
      <c r="FE212" s="13"/>
      <c r="FF212" s="13"/>
      <c r="FG212" s="13"/>
      <c r="FH212" s="13"/>
      <c r="FI212" s="13"/>
      <c r="FJ212" s="13"/>
      <c r="FK212" s="13"/>
      <c r="FL212" s="13"/>
      <c r="FM212" s="13"/>
      <c r="FN212" s="13"/>
      <c r="FO212" s="13"/>
      <c r="FP212" s="13"/>
      <c r="FQ212" s="13"/>
      <c r="FR212" s="13"/>
      <c r="FS212" s="13"/>
      <c r="FT212" s="13"/>
      <c r="FU212" s="13"/>
      <c r="FV212" s="13"/>
      <c r="FW212" s="13"/>
      <c r="FX212" s="13"/>
      <c r="FY212" s="13"/>
      <c r="FZ212" s="13"/>
      <c r="GA212" s="13"/>
      <c r="GB212" s="13"/>
      <c r="GC212" s="13"/>
      <c r="GD212" s="13"/>
      <c r="GE212" s="13"/>
      <c r="GF212" s="13"/>
      <c r="GG212" s="13"/>
      <c r="GH212" s="13"/>
      <c r="GI212" s="13"/>
      <c r="GJ212" s="13"/>
      <c r="GK212" s="13"/>
      <c r="GL212" s="13"/>
      <c r="GM212" s="13"/>
      <c r="GN212" s="13"/>
      <c r="GO212" s="13"/>
      <c r="GP212" s="13"/>
      <c r="GQ212" s="13"/>
      <c r="GR212" s="13"/>
      <c r="GS212" s="13"/>
      <c r="GT212" s="13"/>
      <c r="GU212" s="13"/>
      <c r="GV212" s="13"/>
      <c r="GW212" s="13"/>
      <c r="GX212" s="13"/>
      <c r="GY212" s="13"/>
      <c r="GZ212" s="13"/>
      <c r="HA212" s="13"/>
      <c r="HB212" s="13"/>
      <c r="HC212" s="13"/>
      <c r="HD212" s="13"/>
      <c r="HE212" s="13"/>
      <c r="HF212" s="13"/>
      <c r="HG212" s="13"/>
      <c r="HH212" s="13"/>
      <c r="HI212" s="13"/>
      <c r="HJ212" s="13"/>
      <c r="HK212" s="13"/>
      <c r="HL212" s="13"/>
      <c r="HM212" s="13"/>
      <c r="HN212" s="13"/>
      <c r="HO212" s="13"/>
      <c r="HP212" s="13"/>
      <c r="HQ212" s="13"/>
      <c r="HR212" s="13"/>
      <c r="HS212" s="13"/>
      <c r="HT212" s="13"/>
      <c r="HU212" s="13"/>
      <c r="HV212" s="13"/>
      <c r="HW212" s="13"/>
      <c r="HX212" s="13"/>
      <c r="HY212" s="13"/>
      <c r="HZ212" s="13"/>
      <c r="IA212" s="13"/>
      <c r="IB212" s="13"/>
      <c r="IC212" s="13"/>
      <c r="ID212" s="13"/>
      <c r="IE212" s="13"/>
      <c r="IF212" s="13"/>
      <c r="IG212" s="13"/>
      <c r="IH212" s="13"/>
      <c r="II212" s="13"/>
      <c r="IJ212" s="13"/>
      <c r="IK212" s="13"/>
      <c r="IL212" s="13"/>
      <c r="IM212" s="13"/>
      <c r="IN212" s="13"/>
      <c r="IO212" s="13"/>
      <c r="IP212" s="13"/>
      <c r="IQ212" s="13"/>
      <c r="IR212" s="13"/>
      <c r="IS212" s="13"/>
      <c r="IT212" s="13"/>
      <c r="IU212" s="13"/>
      <c r="IV212" s="13"/>
      <c r="IW212" s="13"/>
      <c r="IX212" s="13"/>
      <c r="IY212" s="13"/>
      <c r="IZ212" s="13"/>
      <c r="JA212" s="13"/>
      <c r="JB212" s="13"/>
      <c r="JC212" s="13"/>
      <c r="JD212" s="13"/>
      <c r="JE212" s="13"/>
      <c r="JF212" s="13"/>
      <c r="JG212" s="13"/>
      <c r="JH212" s="13"/>
      <c r="JI212" s="13"/>
      <c r="JJ212" s="13"/>
      <c r="JK212" s="13"/>
      <c r="JL212" s="13"/>
      <c r="JM212" s="13"/>
      <c r="JN212" s="13"/>
      <c r="JO212" s="13"/>
      <c r="JP212" s="13"/>
      <c r="JQ212" s="13"/>
      <c r="JR212" s="13"/>
      <c r="JS212" s="13"/>
      <c r="JT212" s="13"/>
      <c r="JU212" s="13"/>
      <c r="JV212" s="13"/>
      <c r="JW212" s="13"/>
      <c r="JX212" s="13"/>
      <c r="JY212" s="13"/>
      <c r="JZ212" s="13"/>
      <c r="KA212" s="13"/>
      <c r="KB212" s="13"/>
      <c r="KC212" s="13"/>
      <c r="KD212" s="13"/>
      <c r="KE212" s="13"/>
      <c r="KF212" s="13"/>
      <c r="KG212" s="13"/>
      <c r="KH212" s="13"/>
      <c r="KI212" s="13"/>
      <c r="KJ212" s="13"/>
      <c r="KK212" s="13"/>
      <c r="KL212" s="13"/>
      <c r="KM212" s="13"/>
      <c r="KN212" s="13"/>
      <c r="KO212" s="13"/>
      <c r="KP212" s="13"/>
      <c r="KQ212" s="13"/>
      <c r="KR212" s="13"/>
      <c r="KS212" s="13"/>
      <c r="KT212" s="13"/>
      <c r="KU212" s="13"/>
      <c r="KV212" s="13"/>
      <c r="KW212" s="13"/>
      <c r="KX212" s="13"/>
      <c r="KY212" s="13"/>
      <c r="KZ212" s="13"/>
      <c r="LA212" s="13"/>
      <c r="LB212" s="13"/>
      <c r="LC212" s="13"/>
      <c r="LD212" s="13"/>
      <c r="LE212" s="13"/>
      <c r="LF212" s="13"/>
      <c r="LG212" s="13"/>
      <c r="LH212" s="13"/>
      <c r="LI212" s="13"/>
      <c r="LJ212" s="13"/>
      <c r="LK212" s="13"/>
      <c r="LL212" s="13"/>
      <c r="LM212" s="13"/>
      <c r="LN212" s="13"/>
      <c r="LO212" s="13"/>
      <c r="LP212" s="13"/>
      <c r="LQ212" s="13"/>
      <c r="LR212" s="13"/>
      <c r="LS212" s="13"/>
      <c r="LT212" s="13"/>
      <c r="LU212" s="13"/>
      <c r="LV212" s="13"/>
      <c r="LW212" s="13"/>
      <c r="LX212" s="13"/>
      <c r="LY212" s="13"/>
      <c r="LZ212" s="13"/>
      <c r="MA212" s="13"/>
      <c r="MB212" s="13"/>
      <c r="MC212" s="13"/>
      <c r="MD212" s="13"/>
      <c r="ME212" s="13"/>
      <c r="MF212" s="13"/>
      <c r="MG212" s="13"/>
      <c r="MH212" s="13"/>
      <c r="MI212" s="13"/>
      <c r="MJ212" s="13"/>
      <c r="MK212" s="13"/>
      <c r="ML212" s="13"/>
      <c r="MM212" s="13"/>
      <c r="MN212" s="13"/>
      <c r="MO212" s="13"/>
      <c r="MP212" s="13"/>
      <c r="MQ212" s="13"/>
      <c r="MR212" s="13"/>
      <c r="MS212" s="13"/>
      <c r="MT212" s="13"/>
      <c r="MU212" s="13"/>
      <c r="MV212" s="13"/>
      <c r="MW212" s="13"/>
      <c r="MX212" s="13"/>
      <c r="MY212" s="13"/>
      <c r="MZ212" s="13"/>
      <c r="NA212" s="13"/>
      <c r="NB212" s="13"/>
      <c r="NC212" s="13"/>
      <c r="ND212" s="13"/>
      <c r="NE212" s="13"/>
      <c r="NF212" s="13"/>
      <c r="NG212" s="13"/>
      <c r="NH212" s="13"/>
      <c r="NI212" s="13"/>
      <c r="NJ212" s="13"/>
      <c r="NK212" s="13"/>
      <c r="NL212" s="13"/>
      <c r="NM212" s="13"/>
      <c r="NN212" s="13"/>
      <c r="NO212" s="13"/>
      <c r="NP212" s="13"/>
      <c r="NQ212" s="13"/>
      <c r="NR212" s="13"/>
      <c r="NS212" s="13"/>
      <c r="NT212" s="13"/>
      <c r="NU212" s="13"/>
      <c r="NV212" s="13"/>
      <c r="NW212" s="13"/>
      <c r="NX212" s="13"/>
      <c r="NY212" s="13"/>
      <c r="NZ212" s="13"/>
      <c r="OA212" s="13"/>
      <c r="OB212" s="13"/>
      <c r="OC212" s="13"/>
      <c r="OD212" s="13"/>
      <c r="OE212" s="13"/>
      <c r="OF212" s="13"/>
      <c r="OG212" s="13"/>
      <c r="OH212" s="13"/>
      <c r="OI212" s="13"/>
      <c r="OJ212" s="13"/>
      <c r="OK212" s="13"/>
      <c r="OL212" s="13"/>
      <c r="OM212" s="13"/>
      <c r="ON212" s="13"/>
      <c r="OO212" s="13"/>
      <c r="OP212" s="13"/>
      <c r="OQ212" s="13"/>
      <c r="OR212" s="13"/>
      <c r="OS212" s="13"/>
      <c r="OT212" s="13"/>
      <c r="OU212" s="13"/>
      <c r="OV212" s="13"/>
      <c r="OW212" s="13"/>
      <c r="OX212" s="13"/>
      <c r="OY212" s="13"/>
      <c r="OZ212" s="13"/>
      <c r="PA212" s="13"/>
      <c r="PB212" s="13"/>
      <c r="PC212" s="13"/>
      <c r="PD212" s="13"/>
      <c r="PE212" s="13"/>
      <c r="PF212" s="13"/>
      <c r="PG212" s="13"/>
      <c r="PH212" s="13"/>
      <c r="PI212" s="13"/>
      <c r="PJ212" s="13"/>
      <c r="PK212" s="13"/>
      <c r="PL212" s="13"/>
      <c r="PM212" s="13"/>
    </row>
    <row r="213" spans="1:429" s="9" customFormat="1" ht="18" customHeight="1">
      <c r="A213" s="64"/>
      <c r="B213" s="54"/>
      <c r="C213" s="46"/>
      <c r="D213" s="39" t="s">
        <v>74</v>
      </c>
      <c r="E213" s="40">
        <f t="shared" ref="E213:AD213" si="27">SUM(E209:E212)</f>
        <v>60</v>
      </c>
      <c r="F213" s="40">
        <f t="shared" si="27"/>
        <v>0</v>
      </c>
      <c r="G213" s="40">
        <f t="shared" si="27"/>
        <v>0</v>
      </c>
      <c r="H213" s="40">
        <f t="shared" si="27"/>
        <v>0</v>
      </c>
      <c r="I213" s="40">
        <f t="shared" si="27"/>
        <v>0</v>
      </c>
      <c r="J213" s="40">
        <f t="shared" si="27"/>
        <v>0</v>
      </c>
      <c r="K213" s="40">
        <f t="shared" si="27"/>
        <v>0</v>
      </c>
      <c r="L213" s="40">
        <f t="shared" si="27"/>
        <v>0</v>
      </c>
      <c r="M213" s="40">
        <f t="shared" si="27"/>
        <v>0</v>
      </c>
      <c r="N213" s="40">
        <f t="shared" si="27"/>
        <v>0</v>
      </c>
      <c r="O213" s="40">
        <f t="shared" si="27"/>
        <v>0</v>
      </c>
      <c r="P213" s="40">
        <f t="shared" si="27"/>
        <v>0</v>
      </c>
      <c r="Q213" s="40">
        <f t="shared" si="27"/>
        <v>0</v>
      </c>
      <c r="R213" s="40">
        <f t="shared" si="27"/>
        <v>0</v>
      </c>
      <c r="S213" s="40">
        <f t="shared" si="27"/>
        <v>0</v>
      </c>
      <c r="T213" s="40">
        <f t="shared" si="27"/>
        <v>0</v>
      </c>
      <c r="U213" s="40">
        <f t="shared" si="27"/>
        <v>0</v>
      </c>
      <c r="V213" s="40">
        <f t="shared" si="27"/>
        <v>0</v>
      </c>
      <c r="W213" s="40">
        <f t="shared" si="27"/>
        <v>0</v>
      </c>
      <c r="X213" s="40">
        <f t="shared" si="27"/>
        <v>0</v>
      </c>
      <c r="Y213" s="40">
        <f t="shared" si="27"/>
        <v>0</v>
      </c>
      <c r="Z213" s="40">
        <f t="shared" si="27"/>
        <v>0</v>
      </c>
      <c r="AA213" s="40">
        <f t="shared" si="27"/>
        <v>0</v>
      </c>
      <c r="AB213" s="40">
        <f t="shared" si="27"/>
        <v>0</v>
      </c>
      <c r="AC213" s="40">
        <f t="shared" si="27"/>
        <v>0</v>
      </c>
      <c r="AD213" s="40">
        <f t="shared" si="27"/>
        <v>0</v>
      </c>
      <c r="AE213" s="58"/>
      <c r="AF213" s="34" t="str">
        <f t="shared" si="25"/>
        <v>Внимание! Сумма по видам деятельности (кроме граф в том числе) должна быть равна суммарному выпуску</v>
      </c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BT213" s="13"/>
      <c r="BU213" s="13"/>
      <c r="BV213" s="13"/>
      <c r="BW213" s="13"/>
      <c r="BX213" s="13"/>
      <c r="BY213" s="13"/>
      <c r="BZ213" s="13"/>
      <c r="CA213" s="13"/>
      <c r="CB213" s="13"/>
      <c r="CC213" s="13"/>
      <c r="CD213" s="13"/>
      <c r="CE213" s="13"/>
      <c r="CF213" s="13"/>
      <c r="CG213" s="13"/>
      <c r="CH213" s="13"/>
      <c r="CI213" s="13"/>
      <c r="CJ213" s="13"/>
      <c r="CK213" s="13"/>
      <c r="CL213" s="13"/>
      <c r="CM213" s="13"/>
      <c r="CN213" s="13"/>
      <c r="CO213" s="13"/>
      <c r="CP213" s="13"/>
      <c r="CQ213" s="13"/>
      <c r="CR213" s="13"/>
      <c r="CS213" s="13"/>
      <c r="CT213" s="13"/>
      <c r="CU213" s="13"/>
      <c r="CV213" s="13"/>
      <c r="CW213" s="13"/>
      <c r="CX213" s="13"/>
      <c r="CY213" s="13"/>
      <c r="CZ213" s="13"/>
      <c r="DA213" s="13"/>
      <c r="DB213" s="13"/>
      <c r="DC213" s="13"/>
      <c r="DD213" s="13"/>
      <c r="DE213" s="13"/>
      <c r="DF213" s="13"/>
      <c r="DG213" s="13"/>
      <c r="DH213" s="13"/>
      <c r="DI213" s="13"/>
      <c r="DJ213" s="13"/>
      <c r="DK213" s="13"/>
      <c r="DL213" s="13"/>
      <c r="DM213" s="13"/>
      <c r="DN213" s="13"/>
      <c r="DO213" s="13"/>
      <c r="DP213" s="13"/>
      <c r="DQ213" s="13"/>
      <c r="DR213" s="13"/>
      <c r="DS213" s="13"/>
      <c r="DT213" s="13"/>
      <c r="DU213" s="13"/>
      <c r="DV213" s="13"/>
      <c r="DW213" s="13"/>
      <c r="DX213" s="13"/>
      <c r="DY213" s="13"/>
      <c r="DZ213" s="13"/>
      <c r="EA213" s="13"/>
      <c r="EB213" s="13"/>
      <c r="EC213" s="13"/>
      <c r="ED213" s="13"/>
      <c r="EE213" s="13"/>
      <c r="EF213" s="13"/>
      <c r="EG213" s="13"/>
      <c r="EH213" s="13"/>
      <c r="EI213" s="13"/>
      <c r="EJ213" s="13"/>
      <c r="EK213" s="13"/>
      <c r="EL213" s="13"/>
      <c r="EM213" s="13"/>
      <c r="EN213" s="13"/>
      <c r="EO213" s="13"/>
      <c r="EP213" s="13"/>
      <c r="EQ213" s="13"/>
      <c r="ER213" s="13"/>
      <c r="ES213" s="13"/>
      <c r="ET213" s="13"/>
      <c r="EU213" s="13"/>
      <c r="EV213" s="13"/>
      <c r="EW213" s="13"/>
      <c r="EX213" s="13"/>
      <c r="EY213" s="13"/>
      <c r="EZ213" s="13"/>
      <c r="FA213" s="13"/>
      <c r="FB213" s="13"/>
      <c r="FC213" s="13"/>
      <c r="FD213" s="13"/>
      <c r="FE213" s="13"/>
      <c r="FF213" s="13"/>
      <c r="FG213" s="13"/>
      <c r="FH213" s="13"/>
      <c r="FI213" s="13"/>
      <c r="FJ213" s="13"/>
      <c r="FK213" s="13"/>
      <c r="FL213" s="13"/>
      <c r="FM213" s="13"/>
      <c r="FN213" s="13"/>
      <c r="FO213" s="13"/>
      <c r="FP213" s="13"/>
      <c r="FQ213" s="13"/>
      <c r="FR213" s="13"/>
      <c r="FS213" s="13"/>
      <c r="FT213" s="13"/>
      <c r="FU213" s="13"/>
      <c r="FV213" s="13"/>
      <c r="FW213" s="13"/>
      <c r="FX213" s="13"/>
      <c r="FY213" s="13"/>
      <c r="FZ213" s="13"/>
      <c r="GA213" s="13"/>
      <c r="GB213" s="13"/>
      <c r="GC213" s="13"/>
      <c r="GD213" s="13"/>
      <c r="GE213" s="13"/>
      <c r="GF213" s="13"/>
      <c r="GG213" s="13"/>
      <c r="GH213" s="13"/>
      <c r="GI213" s="13"/>
      <c r="GJ213" s="13"/>
      <c r="GK213" s="13"/>
      <c r="GL213" s="13"/>
      <c r="GM213" s="13"/>
      <c r="GN213" s="13"/>
      <c r="GO213" s="13"/>
      <c r="GP213" s="13"/>
      <c r="GQ213" s="13"/>
      <c r="GR213" s="13"/>
      <c r="GS213" s="13"/>
      <c r="GT213" s="13"/>
      <c r="GU213" s="13"/>
      <c r="GV213" s="13"/>
      <c r="GW213" s="13"/>
      <c r="GX213" s="13"/>
      <c r="GY213" s="13"/>
      <c r="GZ213" s="13"/>
      <c r="HA213" s="13"/>
      <c r="HB213" s="13"/>
      <c r="HC213" s="13"/>
      <c r="HD213" s="13"/>
      <c r="HE213" s="13"/>
      <c r="HF213" s="13"/>
      <c r="HG213" s="13"/>
      <c r="HH213" s="13"/>
      <c r="HI213" s="13"/>
      <c r="HJ213" s="13"/>
      <c r="HK213" s="13"/>
      <c r="HL213" s="13"/>
      <c r="HM213" s="13"/>
      <c r="HN213" s="13"/>
      <c r="HO213" s="13"/>
      <c r="HP213" s="13"/>
      <c r="HQ213" s="13"/>
      <c r="HR213" s="13"/>
      <c r="HS213" s="13"/>
      <c r="HT213" s="13"/>
      <c r="HU213" s="13"/>
      <c r="HV213" s="13"/>
      <c r="HW213" s="13"/>
      <c r="HX213" s="13"/>
      <c r="HY213" s="13"/>
      <c r="HZ213" s="13"/>
      <c r="IA213" s="13"/>
      <c r="IB213" s="13"/>
      <c r="IC213" s="13"/>
      <c r="ID213" s="13"/>
      <c r="IE213" s="13"/>
      <c r="IF213" s="13"/>
      <c r="IG213" s="13"/>
      <c r="IH213" s="13"/>
      <c r="II213" s="13"/>
      <c r="IJ213" s="13"/>
      <c r="IK213" s="13"/>
      <c r="IL213" s="13"/>
      <c r="IM213" s="13"/>
      <c r="IN213" s="13"/>
      <c r="IO213" s="13"/>
      <c r="IP213" s="13"/>
      <c r="IQ213" s="13"/>
      <c r="IR213" s="13"/>
      <c r="IS213" s="13"/>
      <c r="IT213" s="13"/>
      <c r="IU213" s="13"/>
      <c r="IV213" s="13"/>
      <c r="IW213" s="13"/>
      <c r="IX213" s="13"/>
      <c r="IY213" s="13"/>
      <c r="IZ213" s="13"/>
      <c r="JA213" s="13"/>
      <c r="JB213" s="13"/>
      <c r="JC213" s="13"/>
      <c r="JD213" s="13"/>
      <c r="JE213" s="13"/>
      <c r="JF213" s="13"/>
      <c r="JG213" s="13"/>
      <c r="JH213" s="13"/>
      <c r="JI213" s="13"/>
      <c r="JJ213" s="13"/>
      <c r="JK213" s="13"/>
      <c r="JL213" s="13"/>
      <c r="JM213" s="13"/>
      <c r="JN213" s="13"/>
      <c r="JO213" s="13"/>
      <c r="JP213" s="13"/>
      <c r="JQ213" s="13"/>
      <c r="JR213" s="13"/>
      <c r="JS213" s="13"/>
      <c r="JT213" s="13"/>
      <c r="JU213" s="13"/>
      <c r="JV213" s="13"/>
      <c r="JW213" s="13"/>
      <c r="JX213" s="13"/>
      <c r="JY213" s="13"/>
      <c r="JZ213" s="13"/>
      <c r="KA213" s="13"/>
      <c r="KB213" s="13"/>
      <c r="KC213" s="13"/>
      <c r="KD213" s="13"/>
      <c r="KE213" s="13"/>
      <c r="KF213" s="13"/>
      <c r="KG213" s="13"/>
      <c r="KH213" s="13"/>
      <c r="KI213" s="13"/>
      <c r="KJ213" s="13"/>
      <c r="KK213" s="13"/>
      <c r="KL213" s="13"/>
      <c r="KM213" s="13"/>
      <c r="KN213" s="13"/>
      <c r="KO213" s="13"/>
      <c r="KP213" s="13"/>
      <c r="KQ213" s="13"/>
      <c r="KR213" s="13"/>
      <c r="KS213" s="13"/>
      <c r="KT213" s="13"/>
      <c r="KU213" s="13"/>
      <c r="KV213" s="13"/>
      <c r="KW213" s="13"/>
      <c r="KX213" s="13"/>
      <c r="KY213" s="13"/>
      <c r="KZ213" s="13"/>
      <c r="LA213" s="13"/>
      <c r="LB213" s="13"/>
      <c r="LC213" s="13"/>
      <c r="LD213" s="13"/>
      <c r="LE213" s="13"/>
      <c r="LF213" s="13"/>
      <c r="LG213" s="13"/>
      <c r="LH213" s="13"/>
      <c r="LI213" s="13"/>
      <c r="LJ213" s="13"/>
      <c r="LK213" s="13"/>
      <c r="LL213" s="13"/>
      <c r="LM213" s="13"/>
      <c r="LN213" s="13"/>
      <c r="LO213" s="13"/>
      <c r="LP213" s="13"/>
      <c r="LQ213" s="13"/>
      <c r="LR213" s="13"/>
      <c r="LS213" s="13"/>
      <c r="LT213" s="13"/>
      <c r="LU213" s="13"/>
      <c r="LV213" s="13"/>
      <c r="LW213" s="13"/>
      <c r="LX213" s="13"/>
      <c r="LY213" s="13"/>
      <c r="LZ213" s="13"/>
      <c r="MA213" s="13"/>
      <c r="MB213" s="13"/>
      <c r="MC213" s="13"/>
      <c r="MD213" s="13"/>
      <c r="ME213" s="13"/>
      <c r="MF213" s="13"/>
      <c r="MG213" s="13"/>
      <c r="MH213" s="13"/>
      <c r="MI213" s="13"/>
      <c r="MJ213" s="13"/>
      <c r="MK213" s="13"/>
      <c r="ML213" s="13"/>
      <c r="MM213" s="13"/>
      <c r="MN213" s="13"/>
      <c r="MO213" s="13"/>
      <c r="MP213" s="13"/>
      <c r="MQ213" s="13"/>
      <c r="MR213" s="13"/>
      <c r="MS213" s="13"/>
      <c r="MT213" s="13"/>
      <c r="MU213" s="13"/>
      <c r="MV213" s="13"/>
      <c r="MW213" s="13"/>
      <c r="MX213" s="13"/>
      <c r="MY213" s="13"/>
      <c r="MZ213" s="13"/>
      <c r="NA213" s="13"/>
      <c r="NB213" s="13"/>
      <c r="NC213" s="13"/>
      <c r="ND213" s="13"/>
      <c r="NE213" s="13"/>
      <c r="NF213" s="13"/>
      <c r="NG213" s="13"/>
      <c r="NH213" s="13"/>
      <c r="NI213" s="13"/>
      <c r="NJ213" s="13"/>
      <c r="NK213" s="13"/>
      <c r="NL213" s="13"/>
      <c r="NM213" s="13"/>
      <c r="NN213" s="13"/>
      <c r="NO213" s="13"/>
      <c r="NP213" s="13"/>
      <c r="NQ213" s="13"/>
      <c r="NR213" s="13"/>
      <c r="NS213" s="13"/>
      <c r="NT213" s="13"/>
      <c r="NU213" s="13"/>
      <c r="NV213" s="13"/>
      <c r="NW213" s="13"/>
      <c r="NX213" s="13"/>
      <c r="NY213" s="13"/>
      <c r="NZ213" s="13"/>
      <c r="OA213" s="13"/>
      <c r="OB213" s="13"/>
      <c r="OC213" s="13"/>
      <c r="OD213" s="13"/>
      <c r="OE213" s="13"/>
      <c r="OF213" s="13"/>
      <c r="OG213" s="13"/>
      <c r="OH213" s="13"/>
      <c r="OI213" s="13"/>
      <c r="OJ213" s="13"/>
      <c r="OK213" s="13"/>
      <c r="OL213" s="13"/>
      <c r="OM213" s="13"/>
      <c r="ON213" s="13"/>
      <c r="OO213" s="13"/>
      <c r="OP213" s="13"/>
      <c r="OQ213" s="13"/>
      <c r="OR213" s="13"/>
      <c r="OS213" s="13"/>
      <c r="OT213" s="13"/>
      <c r="OU213" s="13"/>
      <c r="OV213" s="13"/>
      <c r="OW213" s="13"/>
      <c r="OX213" s="13"/>
      <c r="OY213" s="13"/>
      <c r="OZ213" s="13"/>
      <c r="PA213" s="13"/>
      <c r="PB213" s="13"/>
      <c r="PC213" s="13"/>
      <c r="PD213" s="13"/>
      <c r="PE213" s="13"/>
      <c r="PF213" s="13"/>
      <c r="PG213" s="13"/>
      <c r="PH213" s="13"/>
      <c r="PI213" s="13"/>
      <c r="PJ213" s="13"/>
      <c r="PK213" s="13"/>
      <c r="PL213" s="13"/>
      <c r="PM213" s="13"/>
    </row>
    <row r="214" spans="1:429" s="15" customFormat="1" ht="18" customHeight="1">
      <c r="A214" s="29" t="s">
        <v>71</v>
      </c>
      <c r="B214" s="51" t="s">
        <v>220</v>
      </c>
      <c r="C214" s="46" t="s">
        <v>221</v>
      </c>
      <c r="D214" s="32" t="s">
        <v>74</v>
      </c>
      <c r="E214" s="99">
        <v>38</v>
      </c>
      <c r="F214" s="100"/>
      <c r="G214" s="82"/>
      <c r="H214" s="82"/>
      <c r="I214" s="82"/>
      <c r="J214" s="82"/>
      <c r="K214" s="82"/>
      <c r="L214" s="82"/>
      <c r="M214" s="82"/>
      <c r="N214" s="82"/>
      <c r="O214" s="82"/>
      <c r="P214" s="82"/>
      <c r="Q214" s="82"/>
      <c r="R214" s="82"/>
      <c r="S214" s="82"/>
      <c r="T214" s="82"/>
      <c r="U214" s="82"/>
      <c r="V214" s="82"/>
      <c r="W214" s="82"/>
      <c r="X214" s="82"/>
      <c r="Y214" s="82"/>
      <c r="Z214" s="58"/>
      <c r="AA214" s="58"/>
      <c r="AB214" s="58"/>
      <c r="AC214" s="58"/>
      <c r="AD214" s="59"/>
      <c r="AE214" s="58"/>
      <c r="AF214" s="34" t="str">
        <f t="shared" si="25"/>
        <v>Внимание! Сумма по видам деятельности (кроме граф в том числе) должна быть равна суммарному выпуску</v>
      </c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3"/>
      <c r="BV214" s="13"/>
      <c r="BW214" s="13"/>
      <c r="BX214" s="13"/>
      <c r="BY214" s="13"/>
      <c r="BZ214" s="13"/>
      <c r="CA214" s="13"/>
      <c r="CB214" s="13"/>
      <c r="CC214" s="13"/>
      <c r="CD214" s="13"/>
      <c r="CE214" s="13"/>
      <c r="CF214" s="13"/>
      <c r="CG214" s="13"/>
      <c r="CH214" s="13"/>
      <c r="CI214" s="13"/>
      <c r="CJ214" s="13"/>
      <c r="CK214" s="13"/>
      <c r="CL214" s="13"/>
      <c r="CM214" s="13"/>
      <c r="CN214" s="13"/>
      <c r="CO214" s="13"/>
      <c r="CP214" s="13"/>
      <c r="CQ214" s="13"/>
      <c r="CR214" s="13"/>
      <c r="CS214" s="13"/>
      <c r="CT214" s="13"/>
      <c r="CU214" s="13"/>
      <c r="CV214" s="13"/>
      <c r="CW214" s="13"/>
      <c r="CX214" s="13"/>
      <c r="CY214" s="13"/>
      <c r="CZ214" s="13"/>
      <c r="DA214" s="13"/>
      <c r="DB214" s="13"/>
      <c r="DC214" s="13"/>
      <c r="DD214" s="13"/>
      <c r="DE214" s="13"/>
      <c r="DF214" s="13"/>
      <c r="DG214" s="13"/>
      <c r="DH214" s="13"/>
      <c r="DI214" s="13"/>
      <c r="DJ214" s="13"/>
      <c r="DK214" s="13"/>
      <c r="DL214" s="13"/>
      <c r="DM214" s="13"/>
      <c r="DN214" s="13"/>
      <c r="DO214" s="13"/>
      <c r="DP214" s="13"/>
      <c r="DQ214" s="13"/>
      <c r="DR214" s="13"/>
      <c r="DS214" s="13"/>
      <c r="DT214" s="13"/>
      <c r="DU214" s="13"/>
      <c r="DV214" s="13"/>
      <c r="DW214" s="13"/>
      <c r="DX214" s="13"/>
      <c r="DY214" s="13"/>
      <c r="DZ214" s="13"/>
      <c r="EA214" s="13"/>
      <c r="EB214" s="13"/>
      <c r="EC214" s="13"/>
      <c r="ED214" s="13"/>
      <c r="EE214" s="13"/>
      <c r="EF214" s="13"/>
      <c r="EG214" s="13"/>
      <c r="EH214" s="13"/>
      <c r="EI214" s="13"/>
      <c r="EJ214" s="13"/>
      <c r="EK214" s="13"/>
      <c r="EL214" s="13"/>
      <c r="EM214" s="13"/>
      <c r="EN214" s="13"/>
      <c r="EO214" s="13"/>
      <c r="EP214" s="13"/>
      <c r="EQ214" s="13"/>
      <c r="ER214" s="13"/>
      <c r="ES214" s="13"/>
      <c r="ET214" s="13"/>
      <c r="EU214" s="13"/>
      <c r="EV214" s="13"/>
      <c r="EW214" s="13"/>
      <c r="EX214" s="13"/>
      <c r="EY214" s="13"/>
      <c r="EZ214" s="13"/>
      <c r="FA214" s="13"/>
      <c r="FB214" s="13"/>
      <c r="FC214" s="13"/>
      <c r="FD214" s="13"/>
      <c r="FE214" s="13"/>
      <c r="FF214" s="13"/>
      <c r="FG214" s="13"/>
      <c r="FH214" s="13"/>
      <c r="FI214" s="13"/>
      <c r="FJ214" s="13"/>
      <c r="FK214" s="13"/>
      <c r="FL214" s="13"/>
      <c r="FM214" s="13"/>
      <c r="FN214" s="13"/>
      <c r="FO214" s="13"/>
      <c r="FP214" s="13"/>
      <c r="FQ214" s="13"/>
      <c r="FR214" s="13"/>
      <c r="FS214" s="13"/>
      <c r="FT214" s="13"/>
      <c r="FU214" s="13"/>
      <c r="FV214" s="13"/>
      <c r="FW214" s="13"/>
      <c r="FX214" s="13"/>
      <c r="FY214" s="13"/>
      <c r="FZ214" s="13"/>
      <c r="GA214" s="13"/>
      <c r="GB214" s="13"/>
      <c r="GC214" s="13"/>
      <c r="GD214" s="13"/>
      <c r="GE214" s="13"/>
      <c r="GF214" s="13"/>
      <c r="GG214" s="13"/>
      <c r="GH214" s="13"/>
      <c r="GI214" s="13"/>
      <c r="GJ214" s="13"/>
      <c r="GK214" s="13"/>
      <c r="GL214" s="13"/>
      <c r="GM214" s="13"/>
      <c r="GN214" s="13"/>
      <c r="GO214" s="13"/>
      <c r="GP214" s="13"/>
      <c r="GQ214" s="13"/>
      <c r="GR214" s="13"/>
      <c r="GS214" s="13"/>
      <c r="GT214" s="13"/>
      <c r="GU214" s="13"/>
      <c r="GV214" s="13"/>
      <c r="GW214" s="13"/>
      <c r="GX214" s="13"/>
      <c r="GY214" s="13"/>
      <c r="GZ214" s="13"/>
      <c r="HA214" s="13"/>
      <c r="HB214" s="13"/>
      <c r="HC214" s="13"/>
      <c r="HD214" s="13"/>
      <c r="HE214" s="13"/>
      <c r="HF214" s="13"/>
      <c r="HG214" s="13"/>
      <c r="HH214" s="13"/>
      <c r="HI214" s="13"/>
      <c r="HJ214" s="13"/>
      <c r="HK214" s="13"/>
      <c r="HL214" s="13"/>
      <c r="HM214" s="13"/>
      <c r="HN214" s="13"/>
      <c r="HO214" s="13"/>
      <c r="HP214" s="13"/>
      <c r="HQ214" s="13"/>
      <c r="HR214" s="13"/>
      <c r="HS214" s="13"/>
      <c r="HT214" s="13"/>
      <c r="HU214" s="13"/>
      <c r="HV214" s="13"/>
      <c r="HW214" s="13"/>
      <c r="HX214" s="13"/>
      <c r="HY214" s="13"/>
      <c r="HZ214" s="13"/>
      <c r="IA214" s="13"/>
      <c r="IB214" s="13"/>
      <c r="IC214" s="13"/>
      <c r="ID214" s="13"/>
      <c r="IE214" s="13"/>
      <c r="IF214" s="13"/>
      <c r="IG214" s="13"/>
      <c r="IH214" s="13"/>
      <c r="II214" s="13"/>
      <c r="IJ214" s="13"/>
      <c r="IK214" s="13"/>
      <c r="IL214" s="13"/>
      <c r="IM214" s="13"/>
      <c r="IN214" s="13"/>
      <c r="IO214" s="13"/>
      <c r="IP214" s="13"/>
      <c r="IQ214" s="13"/>
      <c r="IR214" s="13"/>
      <c r="IS214" s="13"/>
      <c r="IT214" s="13"/>
      <c r="IU214" s="13"/>
      <c r="IV214" s="13"/>
      <c r="IW214" s="13"/>
      <c r="IX214" s="13"/>
      <c r="IY214" s="13"/>
      <c r="IZ214" s="13"/>
      <c r="JA214" s="13"/>
      <c r="JB214" s="13"/>
      <c r="JC214" s="13"/>
      <c r="JD214" s="13"/>
      <c r="JE214" s="13"/>
      <c r="JF214" s="13"/>
      <c r="JG214" s="13"/>
      <c r="JH214" s="13"/>
      <c r="JI214" s="13"/>
      <c r="JJ214" s="13"/>
      <c r="JK214" s="13"/>
      <c r="JL214" s="13"/>
      <c r="JM214" s="13"/>
      <c r="JN214" s="13"/>
      <c r="JO214" s="13"/>
      <c r="JP214" s="13"/>
      <c r="JQ214" s="13"/>
      <c r="JR214" s="13"/>
      <c r="JS214" s="13"/>
      <c r="JT214" s="13"/>
      <c r="JU214" s="13"/>
      <c r="JV214" s="13"/>
      <c r="JW214" s="13"/>
      <c r="JX214" s="13"/>
      <c r="JY214" s="13"/>
      <c r="JZ214" s="13"/>
      <c r="KA214" s="13"/>
      <c r="KB214" s="13"/>
      <c r="KC214" s="13"/>
      <c r="KD214" s="13"/>
      <c r="KE214" s="13"/>
      <c r="KF214" s="13"/>
      <c r="KG214" s="13"/>
      <c r="KH214" s="13"/>
      <c r="KI214" s="13"/>
      <c r="KJ214" s="13"/>
      <c r="KK214" s="13"/>
      <c r="KL214" s="13"/>
      <c r="KM214" s="13"/>
      <c r="KN214" s="13"/>
      <c r="KO214" s="13"/>
      <c r="KP214" s="13"/>
      <c r="KQ214" s="13"/>
      <c r="KR214" s="13"/>
      <c r="KS214" s="13"/>
      <c r="KT214" s="13"/>
      <c r="KU214" s="13"/>
      <c r="KV214" s="13"/>
      <c r="KW214" s="13"/>
      <c r="KX214" s="13"/>
      <c r="KY214" s="13"/>
      <c r="KZ214" s="13"/>
      <c r="LA214" s="13"/>
      <c r="LB214" s="13"/>
      <c r="LC214" s="13"/>
      <c r="LD214" s="13"/>
      <c r="LE214" s="13"/>
      <c r="LF214" s="13"/>
      <c r="LG214" s="13"/>
      <c r="LH214" s="13"/>
      <c r="LI214" s="13"/>
      <c r="LJ214" s="13"/>
      <c r="LK214" s="13"/>
      <c r="LL214" s="13"/>
      <c r="LM214" s="13"/>
      <c r="LN214" s="13"/>
      <c r="LO214" s="13"/>
      <c r="LP214" s="13"/>
      <c r="LQ214" s="13"/>
      <c r="LR214" s="13"/>
      <c r="LS214" s="13"/>
      <c r="LT214" s="13"/>
      <c r="LU214" s="13"/>
      <c r="LV214" s="13"/>
      <c r="LW214" s="13"/>
      <c r="LX214" s="13"/>
      <c r="LY214" s="13"/>
      <c r="LZ214" s="13"/>
      <c r="MA214" s="13"/>
      <c r="MB214" s="13"/>
      <c r="MC214" s="13"/>
      <c r="MD214" s="13"/>
      <c r="ME214" s="13"/>
      <c r="MF214" s="13"/>
      <c r="MG214" s="13"/>
      <c r="MH214" s="13"/>
      <c r="MI214" s="13"/>
      <c r="MJ214" s="13"/>
      <c r="MK214" s="13"/>
      <c r="ML214" s="13"/>
      <c r="MM214" s="13"/>
      <c r="MN214" s="13"/>
      <c r="MO214" s="13"/>
      <c r="MP214" s="13"/>
      <c r="MQ214" s="13"/>
      <c r="MR214" s="13"/>
      <c r="MS214" s="13"/>
      <c r="MT214" s="13"/>
      <c r="MU214" s="13"/>
      <c r="MV214" s="13"/>
      <c r="MW214" s="13"/>
      <c r="MX214" s="13"/>
      <c r="MY214" s="13"/>
      <c r="MZ214" s="13"/>
      <c r="NA214" s="13"/>
      <c r="NB214" s="13"/>
      <c r="NC214" s="13"/>
      <c r="ND214" s="13"/>
      <c r="NE214" s="13"/>
      <c r="NF214" s="13"/>
      <c r="NG214" s="13"/>
      <c r="NH214" s="13"/>
      <c r="NI214" s="13"/>
      <c r="NJ214" s="13"/>
      <c r="NK214" s="13"/>
      <c r="NL214" s="13"/>
      <c r="NM214" s="13"/>
      <c r="NN214" s="13"/>
      <c r="NO214" s="13"/>
      <c r="NP214" s="13"/>
      <c r="NQ214" s="13"/>
      <c r="NR214" s="13"/>
      <c r="NS214" s="13"/>
      <c r="NT214" s="13"/>
      <c r="NU214" s="13"/>
      <c r="NV214" s="13"/>
      <c r="NW214" s="13"/>
      <c r="NX214" s="13"/>
      <c r="NY214" s="13"/>
      <c r="NZ214" s="13"/>
      <c r="OA214" s="13"/>
      <c r="OB214" s="13"/>
      <c r="OC214" s="13"/>
      <c r="OD214" s="13"/>
      <c r="OE214" s="13"/>
      <c r="OF214" s="13"/>
      <c r="OG214" s="13"/>
      <c r="OH214" s="13"/>
      <c r="OI214" s="13"/>
      <c r="OJ214" s="13"/>
      <c r="OK214" s="13"/>
      <c r="OL214" s="13"/>
      <c r="OM214" s="13"/>
      <c r="ON214" s="13"/>
      <c r="OO214" s="13"/>
      <c r="OP214" s="13"/>
      <c r="OQ214" s="13"/>
      <c r="OR214" s="13"/>
      <c r="OS214" s="13"/>
      <c r="OT214" s="13"/>
      <c r="OU214" s="13"/>
      <c r="OV214" s="13"/>
      <c r="OW214" s="13"/>
      <c r="OX214" s="13"/>
      <c r="OY214" s="13"/>
      <c r="OZ214" s="13"/>
      <c r="PA214" s="13"/>
      <c r="PB214" s="13"/>
      <c r="PC214" s="13"/>
      <c r="PD214" s="13"/>
      <c r="PE214" s="13"/>
      <c r="PF214" s="13"/>
      <c r="PG214" s="13"/>
      <c r="PH214" s="13"/>
      <c r="PI214" s="13"/>
      <c r="PJ214" s="13"/>
      <c r="PK214" s="13"/>
      <c r="PL214" s="13"/>
      <c r="PM214" s="13"/>
    </row>
    <row r="215" spans="1:429" s="15" customFormat="1" ht="18" customHeight="1">
      <c r="A215" s="29" t="s">
        <v>71</v>
      </c>
      <c r="B215" s="45" t="s">
        <v>222</v>
      </c>
      <c r="C215" s="46" t="s">
        <v>221</v>
      </c>
      <c r="D215" s="32" t="s">
        <v>74</v>
      </c>
      <c r="E215" s="99">
        <v>94</v>
      </c>
      <c r="F215" s="100"/>
      <c r="G215" s="82"/>
      <c r="H215" s="82"/>
      <c r="I215" s="82"/>
      <c r="J215" s="82"/>
      <c r="K215" s="82"/>
      <c r="L215" s="82"/>
      <c r="M215" s="82"/>
      <c r="N215" s="82"/>
      <c r="O215" s="82"/>
      <c r="P215" s="82"/>
      <c r="Q215" s="82"/>
      <c r="R215" s="82"/>
      <c r="S215" s="82"/>
      <c r="T215" s="82"/>
      <c r="U215" s="82"/>
      <c r="V215" s="82"/>
      <c r="W215" s="82"/>
      <c r="X215" s="82"/>
      <c r="Y215" s="82"/>
      <c r="Z215" s="58"/>
      <c r="AA215" s="58"/>
      <c r="AB215" s="58"/>
      <c r="AC215" s="58"/>
      <c r="AD215" s="59"/>
      <c r="AE215" s="58"/>
      <c r="AF215" s="34" t="str">
        <f t="shared" si="25"/>
        <v>Внимание! Сумма по видам деятельности (кроме граф в том числе) должна быть равна суммарному выпуску</v>
      </c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3"/>
      <c r="BU215" s="13"/>
      <c r="BV215" s="13"/>
      <c r="BW215" s="13"/>
      <c r="BX215" s="13"/>
      <c r="BY215" s="13"/>
      <c r="BZ215" s="13"/>
      <c r="CA215" s="13"/>
      <c r="CB215" s="13"/>
      <c r="CC215" s="13"/>
      <c r="CD215" s="13"/>
      <c r="CE215" s="13"/>
      <c r="CF215" s="13"/>
      <c r="CG215" s="13"/>
      <c r="CH215" s="13"/>
      <c r="CI215" s="13"/>
      <c r="CJ215" s="13"/>
      <c r="CK215" s="13"/>
      <c r="CL215" s="13"/>
      <c r="CM215" s="13"/>
      <c r="CN215" s="13"/>
      <c r="CO215" s="13"/>
      <c r="CP215" s="13"/>
      <c r="CQ215" s="13"/>
      <c r="CR215" s="13"/>
      <c r="CS215" s="13"/>
      <c r="CT215" s="13"/>
      <c r="CU215" s="13"/>
      <c r="CV215" s="13"/>
      <c r="CW215" s="13"/>
      <c r="CX215" s="13"/>
      <c r="CY215" s="13"/>
      <c r="CZ215" s="13"/>
      <c r="DA215" s="13"/>
      <c r="DB215" s="13"/>
      <c r="DC215" s="13"/>
      <c r="DD215" s="13"/>
      <c r="DE215" s="13"/>
      <c r="DF215" s="13"/>
      <c r="DG215" s="13"/>
      <c r="DH215" s="13"/>
      <c r="DI215" s="13"/>
      <c r="DJ215" s="13"/>
      <c r="DK215" s="13"/>
      <c r="DL215" s="13"/>
      <c r="DM215" s="13"/>
      <c r="DN215" s="13"/>
      <c r="DO215" s="13"/>
      <c r="DP215" s="13"/>
      <c r="DQ215" s="13"/>
      <c r="DR215" s="13"/>
      <c r="DS215" s="13"/>
      <c r="DT215" s="13"/>
      <c r="DU215" s="13"/>
      <c r="DV215" s="13"/>
      <c r="DW215" s="13"/>
      <c r="DX215" s="13"/>
      <c r="DY215" s="13"/>
      <c r="DZ215" s="13"/>
      <c r="EA215" s="13"/>
      <c r="EB215" s="13"/>
      <c r="EC215" s="13"/>
      <c r="ED215" s="13"/>
      <c r="EE215" s="13"/>
      <c r="EF215" s="13"/>
      <c r="EG215" s="13"/>
      <c r="EH215" s="13"/>
      <c r="EI215" s="13"/>
      <c r="EJ215" s="13"/>
      <c r="EK215" s="13"/>
      <c r="EL215" s="13"/>
      <c r="EM215" s="13"/>
      <c r="EN215" s="13"/>
      <c r="EO215" s="13"/>
      <c r="EP215" s="13"/>
      <c r="EQ215" s="13"/>
      <c r="ER215" s="13"/>
      <c r="ES215" s="13"/>
      <c r="ET215" s="13"/>
      <c r="EU215" s="13"/>
      <c r="EV215" s="13"/>
      <c r="EW215" s="13"/>
      <c r="EX215" s="13"/>
      <c r="EY215" s="13"/>
      <c r="EZ215" s="13"/>
      <c r="FA215" s="13"/>
      <c r="FB215" s="13"/>
      <c r="FC215" s="13"/>
      <c r="FD215" s="13"/>
      <c r="FE215" s="13"/>
      <c r="FF215" s="13"/>
      <c r="FG215" s="13"/>
      <c r="FH215" s="13"/>
      <c r="FI215" s="13"/>
      <c r="FJ215" s="13"/>
      <c r="FK215" s="13"/>
      <c r="FL215" s="13"/>
      <c r="FM215" s="13"/>
      <c r="FN215" s="13"/>
      <c r="FO215" s="13"/>
      <c r="FP215" s="13"/>
      <c r="FQ215" s="13"/>
      <c r="FR215" s="13"/>
      <c r="FS215" s="13"/>
      <c r="FT215" s="13"/>
      <c r="FU215" s="13"/>
      <c r="FV215" s="13"/>
      <c r="FW215" s="13"/>
      <c r="FX215" s="13"/>
      <c r="FY215" s="13"/>
      <c r="FZ215" s="13"/>
      <c r="GA215" s="13"/>
      <c r="GB215" s="13"/>
      <c r="GC215" s="13"/>
      <c r="GD215" s="13"/>
      <c r="GE215" s="13"/>
      <c r="GF215" s="13"/>
      <c r="GG215" s="13"/>
      <c r="GH215" s="13"/>
      <c r="GI215" s="13"/>
      <c r="GJ215" s="13"/>
      <c r="GK215" s="13"/>
      <c r="GL215" s="13"/>
      <c r="GM215" s="13"/>
      <c r="GN215" s="13"/>
      <c r="GO215" s="13"/>
      <c r="GP215" s="13"/>
      <c r="GQ215" s="13"/>
      <c r="GR215" s="13"/>
      <c r="GS215" s="13"/>
      <c r="GT215" s="13"/>
      <c r="GU215" s="13"/>
      <c r="GV215" s="13"/>
      <c r="GW215" s="13"/>
      <c r="GX215" s="13"/>
      <c r="GY215" s="13"/>
      <c r="GZ215" s="13"/>
      <c r="HA215" s="13"/>
      <c r="HB215" s="13"/>
      <c r="HC215" s="13"/>
      <c r="HD215" s="13"/>
      <c r="HE215" s="13"/>
      <c r="HF215" s="13"/>
      <c r="HG215" s="13"/>
      <c r="HH215" s="13"/>
      <c r="HI215" s="13"/>
      <c r="HJ215" s="13"/>
      <c r="HK215" s="13"/>
      <c r="HL215" s="13"/>
      <c r="HM215" s="13"/>
      <c r="HN215" s="13"/>
      <c r="HO215" s="13"/>
      <c r="HP215" s="13"/>
      <c r="HQ215" s="13"/>
      <c r="HR215" s="13"/>
      <c r="HS215" s="13"/>
      <c r="HT215" s="13"/>
      <c r="HU215" s="13"/>
      <c r="HV215" s="13"/>
      <c r="HW215" s="13"/>
      <c r="HX215" s="13"/>
      <c r="HY215" s="13"/>
      <c r="HZ215" s="13"/>
      <c r="IA215" s="13"/>
      <c r="IB215" s="13"/>
      <c r="IC215" s="13"/>
      <c r="ID215" s="13"/>
      <c r="IE215" s="13"/>
      <c r="IF215" s="13"/>
      <c r="IG215" s="13"/>
      <c r="IH215" s="13"/>
      <c r="II215" s="13"/>
      <c r="IJ215" s="13"/>
      <c r="IK215" s="13"/>
      <c r="IL215" s="13"/>
      <c r="IM215" s="13"/>
      <c r="IN215" s="13"/>
      <c r="IO215" s="13"/>
      <c r="IP215" s="13"/>
      <c r="IQ215" s="13"/>
      <c r="IR215" s="13"/>
      <c r="IS215" s="13"/>
      <c r="IT215" s="13"/>
      <c r="IU215" s="13"/>
      <c r="IV215" s="13"/>
      <c r="IW215" s="13"/>
      <c r="IX215" s="13"/>
      <c r="IY215" s="13"/>
      <c r="IZ215" s="13"/>
      <c r="JA215" s="13"/>
      <c r="JB215" s="13"/>
      <c r="JC215" s="13"/>
      <c r="JD215" s="13"/>
      <c r="JE215" s="13"/>
      <c r="JF215" s="13"/>
      <c r="JG215" s="13"/>
      <c r="JH215" s="13"/>
      <c r="JI215" s="13"/>
      <c r="JJ215" s="13"/>
      <c r="JK215" s="13"/>
      <c r="JL215" s="13"/>
      <c r="JM215" s="13"/>
      <c r="JN215" s="13"/>
      <c r="JO215" s="13"/>
      <c r="JP215" s="13"/>
      <c r="JQ215" s="13"/>
      <c r="JR215" s="13"/>
      <c r="JS215" s="13"/>
      <c r="JT215" s="13"/>
      <c r="JU215" s="13"/>
      <c r="JV215" s="13"/>
      <c r="JW215" s="13"/>
      <c r="JX215" s="13"/>
      <c r="JY215" s="13"/>
      <c r="JZ215" s="13"/>
      <c r="KA215" s="13"/>
      <c r="KB215" s="13"/>
      <c r="KC215" s="13"/>
      <c r="KD215" s="13"/>
      <c r="KE215" s="13"/>
      <c r="KF215" s="13"/>
      <c r="KG215" s="13"/>
      <c r="KH215" s="13"/>
      <c r="KI215" s="13"/>
      <c r="KJ215" s="13"/>
      <c r="KK215" s="13"/>
      <c r="KL215" s="13"/>
      <c r="KM215" s="13"/>
      <c r="KN215" s="13"/>
      <c r="KO215" s="13"/>
      <c r="KP215" s="13"/>
      <c r="KQ215" s="13"/>
      <c r="KR215" s="13"/>
      <c r="KS215" s="13"/>
      <c r="KT215" s="13"/>
      <c r="KU215" s="13"/>
      <c r="KV215" s="13"/>
      <c r="KW215" s="13"/>
      <c r="KX215" s="13"/>
      <c r="KY215" s="13"/>
      <c r="KZ215" s="13"/>
      <c r="LA215" s="13"/>
      <c r="LB215" s="13"/>
      <c r="LC215" s="13"/>
      <c r="LD215" s="13"/>
      <c r="LE215" s="13"/>
      <c r="LF215" s="13"/>
      <c r="LG215" s="13"/>
      <c r="LH215" s="13"/>
      <c r="LI215" s="13"/>
      <c r="LJ215" s="13"/>
      <c r="LK215" s="13"/>
      <c r="LL215" s="13"/>
      <c r="LM215" s="13"/>
      <c r="LN215" s="13"/>
      <c r="LO215" s="13"/>
      <c r="LP215" s="13"/>
      <c r="LQ215" s="13"/>
      <c r="LR215" s="13"/>
      <c r="LS215" s="13"/>
      <c r="LT215" s="13"/>
      <c r="LU215" s="13"/>
      <c r="LV215" s="13"/>
      <c r="LW215" s="13"/>
      <c r="LX215" s="13"/>
      <c r="LY215" s="13"/>
      <c r="LZ215" s="13"/>
      <c r="MA215" s="13"/>
      <c r="MB215" s="13"/>
      <c r="MC215" s="13"/>
      <c r="MD215" s="13"/>
      <c r="ME215" s="13"/>
      <c r="MF215" s="13"/>
      <c r="MG215" s="13"/>
      <c r="MH215" s="13"/>
      <c r="MI215" s="13"/>
      <c r="MJ215" s="13"/>
      <c r="MK215" s="13"/>
      <c r="ML215" s="13"/>
      <c r="MM215" s="13"/>
      <c r="MN215" s="13"/>
      <c r="MO215" s="13"/>
      <c r="MP215" s="13"/>
      <c r="MQ215" s="13"/>
      <c r="MR215" s="13"/>
      <c r="MS215" s="13"/>
      <c r="MT215" s="13"/>
      <c r="MU215" s="13"/>
      <c r="MV215" s="13"/>
      <c r="MW215" s="13"/>
      <c r="MX215" s="13"/>
      <c r="MY215" s="13"/>
      <c r="MZ215" s="13"/>
      <c r="NA215" s="13"/>
      <c r="NB215" s="13"/>
      <c r="NC215" s="13"/>
      <c r="ND215" s="13"/>
      <c r="NE215" s="13"/>
      <c r="NF215" s="13"/>
      <c r="NG215" s="13"/>
      <c r="NH215" s="13"/>
      <c r="NI215" s="13"/>
      <c r="NJ215" s="13"/>
      <c r="NK215" s="13"/>
      <c r="NL215" s="13"/>
      <c r="NM215" s="13"/>
      <c r="NN215" s="13"/>
      <c r="NO215" s="13"/>
      <c r="NP215" s="13"/>
      <c r="NQ215" s="13"/>
      <c r="NR215" s="13"/>
      <c r="NS215" s="13"/>
      <c r="NT215" s="13"/>
      <c r="NU215" s="13"/>
      <c r="NV215" s="13"/>
      <c r="NW215" s="13"/>
      <c r="NX215" s="13"/>
      <c r="NY215" s="13"/>
      <c r="NZ215" s="13"/>
      <c r="OA215" s="13"/>
      <c r="OB215" s="13"/>
      <c r="OC215" s="13"/>
      <c r="OD215" s="13"/>
      <c r="OE215" s="13"/>
      <c r="OF215" s="13"/>
      <c r="OG215" s="13"/>
      <c r="OH215" s="13"/>
      <c r="OI215" s="13"/>
      <c r="OJ215" s="13"/>
      <c r="OK215" s="13"/>
      <c r="OL215" s="13"/>
      <c r="OM215" s="13"/>
      <c r="ON215" s="13"/>
      <c r="OO215" s="13"/>
      <c r="OP215" s="13"/>
      <c r="OQ215" s="13"/>
      <c r="OR215" s="13"/>
      <c r="OS215" s="13"/>
      <c r="OT215" s="13"/>
      <c r="OU215" s="13"/>
      <c r="OV215" s="13"/>
      <c r="OW215" s="13"/>
      <c r="OX215" s="13"/>
      <c r="OY215" s="13"/>
      <c r="OZ215" s="13"/>
      <c r="PA215" s="13"/>
      <c r="PB215" s="13"/>
      <c r="PC215" s="13"/>
      <c r="PD215" s="13"/>
      <c r="PE215" s="13"/>
      <c r="PF215" s="13"/>
      <c r="PG215" s="13"/>
      <c r="PH215" s="13"/>
      <c r="PI215" s="13"/>
      <c r="PJ215" s="13"/>
      <c r="PK215" s="13"/>
      <c r="PL215" s="13"/>
      <c r="PM215" s="13"/>
    </row>
    <row r="216" spans="1:429" s="15" customFormat="1" ht="18" customHeight="1">
      <c r="A216" s="29" t="s">
        <v>71</v>
      </c>
      <c r="B216" s="51" t="s">
        <v>223</v>
      </c>
      <c r="C216" s="46" t="s">
        <v>221</v>
      </c>
      <c r="D216" s="32" t="s">
        <v>74</v>
      </c>
      <c r="E216" s="99">
        <v>120</v>
      </c>
      <c r="F216" s="100"/>
      <c r="G216" s="82"/>
      <c r="H216" s="82"/>
      <c r="I216" s="82"/>
      <c r="J216" s="82"/>
      <c r="K216" s="82"/>
      <c r="L216" s="82"/>
      <c r="M216" s="82"/>
      <c r="N216" s="82"/>
      <c r="O216" s="82"/>
      <c r="P216" s="82"/>
      <c r="Q216" s="82"/>
      <c r="R216" s="82"/>
      <c r="S216" s="82"/>
      <c r="T216" s="82"/>
      <c r="U216" s="82"/>
      <c r="V216" s="82"/>
      <c r="W216" s="82"/>
      <c r="X216" s="82"/>
      <c r="Y216" s="82"/>
      <c r="Z216" s="58"/>
      <c r="AA216" s="58"/>
      <c r="AB216" s="58"/>
      <c r="AC216" s="58"/>
      <c r="AD216" s="59"/>
      <c r="AE216" s="58"/>
      <c r="AF216" s="34" t="str">
        <f t="shared" si="25"/>
        <v>Внимание! Сумма по видам деятельности (кроме граф в том числе) должна быть равна суммарному выпуску</v>
      </c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T216" s="13"/>
      <c r="BU216" s="13"/>
      <c r="BV216" s="13"/>
      <c r="BW216" s="13"/>
      <c r="BX216" s="13"/>
      <c r="BY216" s="13"/>
      <c r="BZ216" s="13"/>
      <c r="CA216" s="13"/>
      <c r="CB216" s="13"/>
      <c r="CC216" s="13"/>
      <c r="CD216" s="13"/>
      <c r="CE216" s="13"/>
      <c r="CF216" s="13"/>
      <c r="CG216" s="13"/>
      <c r="CH216" s="13"/>
      <c r="CI216" s="13"/>
      <c r="CJ216" s="13"/>
      <c r="CK216" s="13"/>
      <c r="CL216" s="13"/>
      <c r="CM216" s="13"/>
      <c r="CN216" s="13"/>
      <c r="CO216" s="13"/>
      <c r="CP216" s="13"/>
      <c r="CQ216" s="13"/>
      <c r="CR216" s="13"/>
      <c r="CS216" s="13"/>
      <c r="CT216" s="13"/>
      <c r="CU216" s="13"/>
      <c r="CV216" s="13"/>
      <c r="CW216" s="13"/>
      <c r="CX216" s="13"/>
      <c r="CY216" s="13"/>
      <c r="CZ216" s="13"/>
      <c r="DA216" s="13"/>
      <c r="DB216" s="13"/>
      <c r="DC216" s="13"/>
      <c r="DD216" s="13"/>
      <c r="DE216" s="13"/>
      <c r="DF216" s="13"/>
      <c r="DG216" s="13"/>
      <c r="DH216" s="13"/>
      <c r="DI216" s="13"/>
      <c r="DJ216" s="13"/>
      <c r="DK216" s="13"/>
      <c r="DL216" s="13"/>
      <c r="DM216" s="13"/>
      <c r="DN216" s="13"/>
      <c r="DO216" s="13"/>
      <c r="DP216" s="13"/>
      <c r="DQ216" s="13"/>
      <c r="DR216" s="13"/>
      <c r="DS216" s="13"/>
      <c r="DT216" s="13"/>
      <c r="DU216" s="13"/>
      <c r="DV216" s="13"/>
      <c r="DW216" s="13"/>
      <c r="DX216" s="13"/>
      <c r="DY216" s="13"/>
      <c r="DZ216" s="13"/>
      <c r="EA216" s="13"/>
      <c r="EB216" s="13"/>
      <c r="EC216" s="13"/>
      <c r="ED216" s="13"/>
      <c r="EE216" s="13"/>
      <c r="EF216" s="13"/>
      <c r="EG216" s="13"/>
      <c r="EH216" s="13"/>
      <c r="EI216" s="13"/>
      <c r="EJ216" s="13"/>
      <c r="EK216" s="13"/>
      <c r="EL216" s="13"/>
      <c r="EM216" s="13"/>
      <c r="EN216" s="13"/>
      <c r="EO216" s="13"/>
      <c r="EP216" s="13"/>
      <c r="EQ216" s="13"/>
      <c r="ER216" s="13"/>
      <c r="ES216" s="13"/>
      <c r="ET216" s="13"/>
      <c r="EU216" s="13"/>
      <c r="EV216" s="13"/>
      <c r="EW216" s="13"/>
      <c r="EX216" s="13"/>
      <c r="EY216" s="13"/>
      <c r="EZ216" s="13"/>
      <c r="FA216" s="13"/>
      <c r="FB216" s="13"/>
      <c r="FC216" s="13"/>
      <c r="FD216" s="13"/>
      <c r="FE216" s="13"/>
      <c r="FF216" s="13"/>
      <c r="FG216" s="13"/>
      <c r="FH216" s="13"/>
      <c r="FI216" s="13"/>
      <c r="FJ216" s="13"/>
      <c r="FK216" s="13"/>
      <c r="FL216" s="13"/>
      <c r="FM216" s="13"/>
      <c r="FN216" s="13"/>
      <c r="FO216" s="13"/>
      <c r="FP216" s="13"/>
      <c r="FQ216" s="13"/>
      <c r="FR216" s="13"/>
      <c r="FS216" s="13"/>
      <c r="FT216" s="13"/>
      <c r="FU216" s="13"/>
      <c r="FV216" s="13"/>
      <c r="FW216" s="13"/>
      <c r="FX216" s="13"/>
      <c r="FY216" s="13"/>
      <c r="FZ216" s="13"/>
      <c r="GA216" s="13"/>
      <c r="GB216" s="13"/>
      <c r="GC216" s="13"/>
      <c r="GD216" s="13"/>
      <c r="GE216" s="13"/>
      <c r="GF216" s="13"/>
      <c r="GG216" s="13"/>
      <c r="GH216" s="13"/>
      <c r="GI216" s="13"/>
      <c r="GJ216" s="13"/>
      <c r="GK216" s="13"/>
      <c r="GL216" s="13"/>
      <c r="GM216" s="13"/>
      <c r="GN216" s="13"/>
      <c r="GO216" s="13"/>
      <c r="GP216" s="13"/>
      <c r="GQ216" s="13"/>
      <c r="GR216" s="13"/>
      <c r="GS216" s="13"/>
      <c r="GT216" s="13"/>
      <c r="GU216" s="13"/>
      <c r="GV216" s="13"/>
      <c r="GW216" s="13"/>
      <c r="GX216" s="13"/>
      <c r="GY216" s="13"/>
      <c r="GZ216" s="13"/>
      <c r="HA216" s="13"/>
      <c r="HB216" s="13"/>
      <c r="HC216" s="13"/>
      <c r="HD216" s="13"/>
      <c r="HE216" s="13"/>
      <c r="HF216" s="13"/>
      <c r="HG216" s="13"/>
      <c r="HH216" s="13"/>
      <c r="HI216" s="13"/>
      <c r="HJ216" s="13"/>
      <c r="HK216" s="13"/>
      <c r="HL216" s="13"/>
      <c r="HM216" s="13"/>
      <c r="HN216" s="13"/>
      <c r="HO216" s="13"/>
      <c r="HP216" s="13"/>
      <c r="HQ216" s="13"/>
      <c r="HR216" s="13"/>
      <c r="HS216" s="13"/>
      <c r="HT216" s="13"/>
      <c r="HU216" s="13"/>
      <c r="HV216" s="13"/>
      <c r="HW216" s="13"/>
      <c r="HX216" s="13"/>
      <c r="HY216" s="13"/>
      <c r="HZ216" s="13"/>
      <c r="IA216" s="13"/>
      <c r="IB216" s="13"/>
      <c r="IC216" s="13"/>
      <c r="ID216" s="13"/>
      <c r="IE216" s="13"/>
      <c r="IF216" s="13"/>
      <c r="IG216" s="13"/>
      <c r="IH216" s="13"/>
      <c r="II216" s="13"/>
      <c r="IJ216" s="13"/>
      <c r="IK216" s="13"/>
      <c r="IL216" s="13"/>
      <c r="IM216" s="13"/>
      <c r="IN216" s="13"/>
      <c r="IO216" s="13"/>
      <c r="IP216" s="13"/>
      <c r="IQ216" s="13"/>
      <c r="IR216" s="13"/>
      <c r="IS216" s="13"/>
      <c r="IT216" s="13"/>
      <c r="IU216" s="13"/>
      <c r="IV216" s="13"/>
      <c r="IW216" s="13"/>
      <c r="IX216" s="13"/>
      <c r="IY216" s="13"/>
      <c r="IZ216" s="13"/>
      <c r="JA216" s="13"/>
      <c r="JB216" s="13"/>
      <c r="JC216" s="13"/>
      <c r="JD216" s="13"/>
      <c r="JE216" s="13"/>
      <c r="JF216" s="13"/>
      <c r="JG216" s="13"/>
      <c r="JH216" s="13"/>
      <c r="JI216" s="13"/>
      <c r="JJ216" s="13"/>
      <c r="JK216" s="13"/>
      <c r="JL216" s="13"/>
      <c r="JM216" s="13"/>
      <c r="JN216" s="13"/>
      <c r="JO216" s="13"/>
      <c r="JP216" s="13"/>
      <c r="JQ216" s="13"/>
      <c r="JR216" s="13"/>
      <c r="JS216" s="13"/>
      <c r="JT216" s="13"/>
      <c r="JU216" s="13"/>
      <c r="JV216" s="13"/>
      <c r="JW216" s="13"/>
      <c r="JX216" s="13"/>
      <c r="JY216" s="13"/>
      <c r="JZ216" s="13"/>
      <c r="KA216" s="13"/>
      <c r="KB216" s="13"/>
      <c r="KC216" s="13"/>
      <c r="KD216" s="13"/>
      <c r="KE216" s="13"/>
      <c r="KF216" s="13"/>
      <c r="KG216" s="13"/>
      <c r="KH216" s="13"/>
      <c r="KI216" s="13"/>
      <c r="KJ216" s="13"/>
      <c r="KK216" s="13"/>
      <c r="KL216" s="13"/>
      <c r="KM216" s="13"/>
      <c r="KN216" s="13"/>
      <c r="KO216" s="13"/>
      <c r="KP216" s="13"/>
      <c r="KQ216" s="13"/>
      <c r="KR216" s="13"/>
      <c r="KS216" s="13"/>
      <c r="KT216" s="13"/>
      <c r="KU216" s="13"/>
      <c r="KV216" s="13"/>
      <c r="KW216" s="13"/>
      <c r="KX216" s="13"/>
      <c r="KY216" s="13"/>
      <c r="KZ216" s="13"/>
      <c r="LA216" s="13"/>
      <c r="LB216" s="13"/>
      <c r="LC216" s="13"/>
      <c r="LD216" s="13"/>
      <c r="LE216" s="13"/>
      <c r="LF216" s="13"/>
      <c r="LG216" s="13"/>
      <c r="LH216" s="13"/>
      <c r="LI216" s="13"/>
      <c r="LJ216" s="13"/>
      <c r="LK216" s="13"/>
      <c r="LL216" s="13"/>
      <c r="LM216" s="13"/>
      <c r="LN216" s="13"/>
      <c r="LO216" s="13"/>
      <c r="LP216" s="13"/>
      <c r="LQ216" s="13"/>
      <c r="LR216" s="13"/>
      <c r="LS216" s="13"/>
      <c r="LT216" s="13"/>
      <c r="LU216" s="13"/>
      <c r="LV216" s="13"/>
      <c r="LW216" s="13"/>
      <c r="LX216" s="13"/>
      <c r="LY216" s="13"/>
      <c r="LZ216" s="13"/>
      <c r="MA216" s="13"/>
      <c r="MB216" s="13"/>
      <c r="MC216" s="13"/>
      <c r="MD216" s="13"/>
      <c r="ME216" s="13"/>
      <c r="MF216" s="13"/>
      <c r="MG216" s="13"/>
      <c r="MH216" s="13"/>
      <c r="MI216" s="13"/>
      <c r="MJ216" s="13"/>
      <c r="MK216" s="13"/>
      <c r="ML216" s="13"/>
      <c r="MM216" s="13"/>
      <c r="MN216" s="13"/>
      <c r="MO216" s="13"/>
      <c r="MP216" s="13"/>
      <c r="MQ216" s="13"/>
      <c r="MR216" s="13"/>
      <c r="MS216" s="13"/>
      <c r="MT216" s="13"/>
      <c r="MU216" s="13"/>
      <c r="MV216" s="13"/>
      <c r="MW216" s="13"/>
      <c r="MX216" s="13"/>
      <c r="MY216" s="13"/>
      <c r="MZ216" s="13"/>
      <c r="NA216" s="13"/>
      <c r="NB216" s="13"/>
      <c r="NC216" s="13"/>
      <c r="ND216" s="13"/>
      <c r="NE216" s="13"/>
      <c r="NF216" s="13"/>
      <c r="NG216" s="13"/>
      <c r="NH216" s="13"/>
      <c r="NI216" s="13"/>
      <c r="NJ216" s="13"/>
      <c r="NK216" s="13"/>
      <c r="NL216" s="13"/>
      <c r="NM216" s="13"/>
      <c r="NN216" s="13"/>
      <c r="NO216" s="13"/>
      <c r="NP216" s="13"/>
      <c r="NQ216" s="13"/>
      <c r="NR216" s="13"/>
      <c r="NS216" s="13"/>
      <c r="NT216" s="13"/>
      <c r="NU216" s="13"/>
      <c r="NV216" s="13"/>
      <c r="NW216" s="13"/>
      <c r="NX216" s="13"/>
      <c r="NY216" s="13"/>
      <c r="NZ216" s="13"/>
      <c r="OA216" s="13"/>
      <c r="OB216" s="13"/>
      <c r="OC216" s="13"/>
      <c r="OD216" s="13"/>
      <c r="OE216" s="13"/>
      <c r="OF216" s="13"/>
      <c r="OG216" s="13"/>
      <c r="OH216" s="13"/>
      <c r="OI216" s="13"/>
      <c r="OJ216" s="13"/>
      <c r="OK216" s="13"/>
      <c r="OL216" s="13"/>
      <c r="OM216" s="13"/>
      <c r="ON216" s="13"/>
      <c r="OO216" s="13"/>
      <c r="OP216" s="13"/>
      <c r="OQ216" s="13"/>
      <c r="OR216" s="13"/>
      <c r="OS216" s="13"/>
      <c r="OT216" s="13"/>
      <c r="OU216" s="13"/>
      <c r="OV216" s="13"/>
      <c r="OW216" s="13"/>
      <c r="OX216" s="13"/>
      <c r="OY216" s="13"/>
      <c r="OZ216" s="13"/>
      <c r="PA216" s="13"/>
      <c r="PB216" s="13"/>
      <c r="PC216" s="13"/>
      <c r="PD216" s="13"/>
      <c r="PE216" s="13"/>
      <c r="PF216" s="13"/>
      <c r="PG216" s="13"/>
      <c r="PH216" s="13"/>
      <c r="PI216" s="13"/>
      <c r="PJ216" s="13"/>
      <c r="PK216" s="13"/>
      <c r="PL216" s="13"/>
      <c r="PM216" s="13"/>
    </row>
    <row r="217" spans="1:429" s="15" customFormat="1" ht="18" customHeight="1">
      <c r="A217" s="29" t="s">
        <v>71</v>
      </c>
      <c r="B217" s="51" t="s">
        <v>224</v>
      </c>
      <c r="C217" s="46" t="s">
        <v>221</v>
      </c>
      <c r="D217" s="32" t="s">
        <v>74</v>
      </c>
      <c r="E217" s="99">
        <v>20</v>
      </c>
      <c r="F217" s="100"/>
      <c r="G217" s="82"/>
      <c r="H217" s="82"/>
      <c r="I217" s="82"/>
      <c r="J217" s="82"/>
      <c r="K217" s="82"/>
      <c r="L217" s="82"/>
      <c r="M217" s="82"/>
      <c r="N217" s="82"/>
      <c r="O217" s="82"/>
      <c r="P217" s="82"/>
      <c r="Q217" s="82"/>
      <c r="R217" s="82"/>
      <c r="S217" s="82"/>
      <c r="T217" s="82"/>
      <c r="U217" s="82"/>
      <c r="V217" s="82"/>
      <c r="W217" s="82"/>
      <c r="X217" s="82"/>
      <c r="Y217" s="82"/>
      <c r="Z217" s="58"/>
      <c r="AA217" s="58"/>
      <c r="AB217" s="58"/>
      <c r="AC217" s="58"/>
      <c r="AD217" s="59"/>
      <c r="AE217" s="58"/>
      <c r="AF217" s="34" t="str">
        <f t="shared" si="25"/>
        <v>Внимание! Сумма по видам деятельности (кроме граф в том числе) должна быть равна суммарному выпуску</v>
      </c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BT217" s="13"/>
      <c r="BU217" s="13"/>
      <c r="BV217" s="13"/>
      <c r="BW217" s="13"/>
      <c r="BX217" s="13"/>
      <c r="BY217" s="13"/>
      <c r="BZ217" s="13"/>
      <c r="CA217" s="13"/>
      <c r="CB217" s="13"/>
      <c r="CC217" s="13"/>
      <c r="CD217" s="13"/>
      <c r="CE217" s="13"/>
      <c r="CF217" s="13"/>
      <c r="CG217" s="13"/>
      <c r="CH217" s="13"/>
      <c r="CI217" s="13"/>
      <c r="CJ217" s="13"/>
      <c r="CK217" s="13"/>
      <c r="CL217" s="13"/>
      <c r="CM217" s="13"/>
      <c r="CN217" s="13"/>
      <c r="CO217" s="13"/>
      <c r="CP217" s="13"/>
      <c r="CQ217" s="13"/>
      <c r="CR217" s="13"/>
      <c r="CS217" s="13"/>
      <c r="CT217" s="13"/>
      <c r="CU217" s="13"/>
      <c r="CV217" s="13"/>
      <c r="CW217" s="13"/>
      <c r="CX217" s="13"/>
      <c r="CY217" s="13"/>
      <c r="CZ217" s="13"/>
      <c r="DA217" s="13"/>
      <c r="DB217" s="13"/>
      <c r="DC217" s="13"/>
      <c r="DD217" s="13"/>
      <c r="DE217" s="13"/>
      <c r="DF217" s="13"/>
      <c r="DG217" s="13"/>
      <c r="DH217" s="13"/>
      <c r="DI217" s="13"/>
      <c r="DJ217" s="13"/>
      <c r="DK217" s="13"/>
      <c r="DL217" s="13"/>
      <c r="DM217" s="13"/>
      <c r="DN217" s="13"/>
      <c r="DO217" s="13"/>
      <c r="DP217" s="13"/>
      <c r="DQ217" s="13"/>
      <c r="DR217" s="13"/>
      <c r="DS217" s="13"/>
      <c r="DT217" s="13"/>
      <c r="DU217" s="13"/>
      <c r="DV217" s="13"/>
      <c r="DW217" s="13"/>
      <c r="DX217" s="13"/>
      <c r="DY217" s="13"/>
      <c r="DZ217" s="13"/>
      <c r="EA217" s="13"/>
      <c r="EB217" s="13"/>
      <c r="EC217" s="13"/>
      <c r="ED217" s="13"/>
      <c r="EE217" s="13"/>
      <c r="EF217" s="13"/>
      <c r="EG217" s="13"/>
      <c r="EH217" s="13"/>
      <c r="EI217" s="13"/>
      <c r="EJ217" s="13"/>
      <c r="EK217" s="13"/>
      <c r="EL217" s="13"/>
      <c r="EM217" s="13"/>
      <c r="EN217" s="13"/>
      <c r="EO217" s="13"/>
      <c r="EP217" s="13"/>
      <c r="EQ217" s="13"/>
      <c r="ER217" s="13"/>
      <c r="ES217" s="13"/>
      <c r="ET217" s="13"/>
      <c r="EU217" s="13"/>
      <c r="EV217" s="13"/>
      <c r="EW217" s="13"/>
      <c r="EX217" s="13"/>
      <c r="EY217" s="13"/>
      <c r="EZ217" s="13"/>
      <c r="FA217" s="13"/>
      <c r="FB217" s="13"/>
      <c r="FC217" s="13"/>
      <c r="FD217" s="13"/>
      <c r="FE217" s="13"/>
      <c r="FF217" s="13"/>
      <c r="FG217" s="13"/>
      <c r="FH217" s="13"/>
      <c r="FI217" s="13"/>
      <c r="FJ217" s="13"/>
      <c r="FK217" s="13"/>
      <c r="FL217" s="13"/>
      <c r="FM217" s="13"/>
      <c r="FN217" s="13"/>
      <c r="FO217" s="13"/>
      <c r="FP217" s="13"/>
      <c r="FQ217" s="13"/>
      <c r="FR217" s="13"/>
      <c r="FS217" s="13"/>
      <c r="FT217" s="13"/>
      <c r="FU217" s="13"/>
      <c r="FV217" s="13"/>
      <c r="FW217" s="13"/>
      <c r="FX217" s="13"/>
      <c r="FY217" s="13"/>
      <c r="FZ217" s="13"/>
      <c r="GA217" s="13"/>
      <c r="GB217" s="13"/>
      <c r="GC217" s="13"/>
      <c r="GD217" s="13"/>
      <c r="GE217" s="13"/>
      <c r="GF217" s="13"/>
      <c r="GG217" s="13"/>
      <c r="GH217" s="13"/>
      <c r="GI217" s="13"/>
      <c r="GJ217" s="13"/>
      <c r="GK217" s="13"/>
      <c r="GL217" s="13"/>
      <c r="GM217" s="13"/>
      <c r="GN217" s="13"/>
      <c r="GO217" s="13"/>
      <c r="GP217" s="13"/>
      <c r="GQ217" s="13"/>
      <c r="GR217" s="13"/>
      <c r="GS217" s="13"/>
      <c r="GT217" s="13"/>
      <c r="GU217" s="13"/>
      <c r="GV217" s="13"/>
      <c r="GW217" s="13"/>
      <c r="GX217" s="13"/>
      <c r="GY217" s="13"/>
      <c r="GZ217" s="13"/>
      <c r="HA217" s="13"/>
      <c r="HB217" s="13"/>
      <c r="HC217" s="13"/>
      <c r="HD217" s="13"/>
      <c r="HE217" s="13"/>
      <c r="HF217" s="13"/>
      <c r="HG217" s="13"/>
      <c r="HH217" s="13"/>
      <c r="HI217" s="13"/>
      <c r="HJ217" s="13"/>
      <c r="HK217" s="13"/>
      <c r="HL217" s="13"/>
      <c r="HM217" s="13"/>
      <c r="HN217" s="13"/>
      <c r="HO217" s="13"/>
      <c r="HP217" s="13"/>
      <c r="HQ217" s="13"/>
      <c r="HR217" s="13"/>
      <c r="HS217" s="13"/>
      <c r="HT217" s="13"/>
      <c r="HU217" s="13"/>
      <c r="HV217" s="13"/>
      <c r="HW217" s="13"/>
      <c r="HX217" s="13"/>
      <c r="HY217" s="13"/>
      <c r="HZ217" s="13"/>
      <c r="IA217" s="13"/>
      <c r="IB217" s="13"/>
      <c r="IC217" s="13"/>
      <c r="ID217" s="13"/>
      <c r="IE217" s="13"/>
      <c r="IF217" s="13"/>
      <c r="IG217" s="13"/>
      <c r="IH217" s="13"/>
      <c r="II217" s="13"/>
      <c r="IJ217" s="13"/>
      <c r="IK217" s="13"/>
      <c r="IL217" s="13"/>
      <c r="IM217" s="13"/>
      <c r="IN217" s="13"/>
      <c r="IO217" s="13"/>
      <c r="IP217" s="13"/>
      <c r="IQ217" s="13"/>
      <c r="IR217" s="13"/>
      <c r="IS217" s="13"/>
      <c r="IT217" s="13"/>
      <c r="IU217" s="13"/>
      <c r="IV217" s="13"/>
      <c r="IW217" s="13"/>
      <c r="IX217" s="13"/>
      <c r="IY217" s="13"/>
      <c r="IZ217" s="13"/>
      <c r="JA217" s="13"/>
      <c r="JB217" s="13"/>
      <c r="JC217" s="13"/>
      <c r="JD217" s="13"/>
      <c r="JE217" s="13"/>
      <c r="JF217" s="13"/>
      <c r="JG217" s="13"/>
      <c r="JH217" s="13"/>
      <c r="JI217" s="13"/>
      <c r="JJ217" s="13"/>
      <c r="JK217" s="13"/>
      <c r="JL217" s="13"/>
      <c r="JM217" s="13"/>
      <c r="JN217" s="13"/>
      <c r="JO217" s="13"/>
      <c r="JP217" s="13"/>
      <c r="JQ217" s="13"/>
      <c r="JR217" s="13"/>
      <c r="JS217" s="13"/>
      <c r="JT217" s="13"/>
      <c r="JU217" s="13"/>
      <c r="JV217" s="13"/>
      <c r="JW217" s="13"/>
      <c r="JX217" s="13"/>
      <c r="JY217" s="13"/>
      <c r="JZ217" s="13"/>
      <c r="KA217" s="13"/>
      <c r="KB217" s="13"/>
      <c r="KC217" s="13"/>
      <c r="KD217" s="13"/>
      <c r="KE217" s="13"/>
      <c r="KF217" s="13"/>
      <c r="KG217" s="13"/>
      <c r="KH217" s="13"/>
      <c r="KI217" s="13"/>
      <c r="KJ217" s="13"/>
      <c r="KK217" s="13"/>
      <c r="KL217" s="13"/>
      <c r="KM217" s="13"/>
      <c r="KN217" s="13"/>
      <c r="KO217" s="13"/>
      <c r="KP217" s="13"/>
      <c r="KQ217" s="13"/>
      <c r="KR217" s="13"/>
      <c r="KS217" s="13"/>
      <c r="KT217" s="13"/>
      <c r="KU217" s="13"/>
      <c r="KV217" s="13"/>
      <c r="KW217" s="13"/>
      <c r="KX217" s="13"/>
      <c r="KY217" s="13"/>
      <c r="KZ217" s="13"/>
      <c r="LA217" s="13"/>
      <c r="LB217" s="13"/>
      <c r="LC217" s="13"/>
      <c r="LD217" s="13"/>
      <c r="LE217" s="13"/>
      <c r="LF217" s="13"/>
      <c r="LG217" s="13"/>
      <c r="LH217" s="13"/>
      <c r="LI217" s="13"/>
      <c r="LJ217" s="13"/>
      <c r="LK217" s="13"/>
      <c r="LL217" s="13"/>
      <c r="LM217" s="13"/>
      <c r="LN217" s="13"/>
      <c r="LO217" s="13"/>
      <c r="LP217" s="13"/>
      <c r="LQ217" s="13"/>
      <c r="LR217" s="13"/>
      <c r="LS217" s="13"/>
      <c r="LT217" s="13"/>
      <c r="LU217" s="13"/>
      <c r="LV217" s="13"/>
      <c r="LW217" s="13"/>
      <c r="LX217" s="13"/>
      <c r="LY217" s="13"/>
      <c r="LZ217" s="13"/>
      <c r="MA217" s="13"/>
      <c r="MB217" s="13"/>
      <c r="MC217" s="13"/>
      <c r="MD217" s="13"/>
      <c r="ME217" s="13"/>
      <c r="MF217" s="13"/>
      <c r="MG217" s="13"/>
      <c r="MH217" s="13"/>
      <c r="MI217" s="13"/>
      <c r="MJ217" s="13"/>
      <c r="MK217" s="13"/>
      <c r="ML217" s="13"/>
      <c r="MM217" s="13"/>
      <c r="MN217" s="13"/>
      <c r="MO217" s="13"/>
      <c r="MP217" s="13"/>
      <c r="MQ217" s="13"/>
      <c r="MR217" s="13"/>
      <c r="MS217" s="13"/>
      <c r="MT217" s="13"/>
      <c r="MU217" s="13"/>
      <c r="MV217" s="13"/>
      <c r="MW217" s="13"/>
      <c r="MX217" s="13"/>
      <c r="MY217" s="13"/>
      <c r="MZ217" s="13"/>
      <c r="NA217" s="13"/>
      <c r="NB217" s="13"/>
      <c r="NC217" s="13"/>
      <c r="ND217" s="13"/>
      <c r="NE217" s="13"/>
      <c r="NF217" s="13"/>
      <c r="NG217" s="13"/>
      <c r="NH217" s="13"/>
      <c r="NI217" s="13"/>
      <c r="NJ217" s="13"/>
      <c r="NK217" s="13"/>
      <c r="NL217" s="13"/>
      <c r="NM217" s="13"/>
      <c r="NN217" s="13"/>
      <c r="NO217" s="13"/>
      <c r="NP217" s="13"/>
      <c r="NQ217" s="13"/>
      <c r="NR217" s="13"/>
      <c r="NS217" s="13"/>
      <c r="NT217" s="13"/>
      <c r="NU217" s="13"/>
      <c r="NV217" s="13"/>
      <c r="NW217" s="13"/>
      <c r="NX217" s="13"/>
      <c r="NY217" s="13"/>
      <c r="NZ217" s="13"/>
      <c r="OA217" s="13"/>
      <c r="OB217" s="13"/>
      <c r="OC217" s="13"/>
      <c r="OD217" s="13"/>
      <c r="OE217" s="13"/>
      <c r="OF217" s="13"/>
      <c r="OG217" s="13"/>
      <c r="OH217" s="13"/>
      <c r="OI217" s="13"/>
      <c r="OJ217" s="13"/>
      <c r="OK217" s="13"/>
      <c r="OL217" s="13"/>
      <c r="OM217" s="13"/>
      <c r="ON217" s="13"/>
      <c r="OO217" s="13"/>
      <c r="OP217" s="13"/>
      <c r="OQ217" s="13"/>
      <c r="OR217" s="13"/>
      <c r="OS217" s="13"/>
      <c r="OT217" s="13"/>
      <c r="OU217" s="13"/>
      <c r="OV217" s="13"/>
      <c r="OW217" s="13"/>
      <c r="OX217" s="13"/>
      <c r="OY217" s="13"/>
      <c r="OZ217" s="13"/>
      <c r="PA217" s="13"/>
      <c r="PB217" s="13"/>
      <c r="PC217" s="13"/>
      <c r="PD217" s="13"/>
      <c r="PE217" s="13"/>
      <c r="PF217" s="13"/>
      <c r="PG217" s="13"/>
      <c r="PH217" s="13"/>
      <c r="PI217" s="13"/>
      <c r="PJ217" s="13"/>
      <c r="PK217" s="13"/>
      <c r="PL217" s="13"/>
      <c r="PM217" s="13"/>
    </row>
    <row r="218" spans="1:429" s="15" customFormat="1" ht="18" customHeight="1">
      <c r="A218" s="29" t="s">
        <v>71</v>
      </c>
      <c r="B218" s="51" t="s">
        <v>225</v>
      </c>
      <c r="C218" s="46" t="s">
        <v>221</v>
      </c>
      <c r="D218" s="32" t="s">
        <v>74</v>
      </c>
      <c r="E218" s="99">
        <v>45</v>
      </c>
      <c r="F218" s="100"/>
      <c r="G218" s="82"/>
      <c r="H218" s="82"/>
      <c r="I218" s="82"/>
      <c r="J218" s="82"/>
      <c r="K218" s="82"/>
      <c r="L218" s="82"/>
      <c r="M218" s="82"/>
      <c r="N218" s="82"/>
      <c r="O218" s="82"/>
      <c r="P218" s="82"/>
      <c r="Q218" s="82"/>
      <c r="R218" s="82"/>
      <c r="S218" s="82"/>
      <c r="T218" s="82"/>
      <c r="U218" s="82"/>
      <c r="V218" s="82"/>
      <c r="W218" s="82"/>
      <c r="X218" s="82"/>
      <c r="Y218" s="82"/>
      <c r="Z218" s="58"/>
      <c r="AA218" s="58"/>
      <c r="AB218" s="58"/>
      <c r="AC218" s="58"/>
      <c r="AD218" s="59"/>
      <c r="AE218" s="58"/>
      <c r="AF218" s="34" t="str">
        <f t="shared" si="25"/>
        <v>Внимание! Сумма по видам деятельности (кроме граф в том числе) должна быть равна суммарному выпуску</v>
      </c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  <c r="BP218" s="13"/>
      <c r="BQ218" s="13"/>
      <c r="BR218" s="13"/>
      <c r="BS218" s="13"/>
      <c r="BT218" s="13"/>
      <c r="BU218" s="13"/>
      <c r="BV218" s="13"/>
      <c r="BW218" s="13"/>
      <c r="BX218" s="13"/>
      <c r="BY218" s="13"/>
      <c r="BZ218" s="13"/>
      <c r="CA218" s="13"/>
      <c r="CB218" s="13"/>
      <c r="CC218" s="13"/>
      <c r="CD218" s="13"/>
      <c r="CE218" s="13"/>
      <c r="CF218" s="13"/>
      <c r="CG218" s="13"/>
      <c r="CH218" s="13"/>
      <c r="CI218" s="13"/>
      <c r="CJ218" s="13"/>
      <c r="CK218" s="13"/>
      <c r="CL218" s="13"/>
      <c r="CM218" s="13"/>
      <c r="CN218" s="13"/>
      <c r="CO218" s="13"/>
      <c r="CP218" s="13"/>
      <c r="CQ218" s="13"/>
      <c r="CR218" s="13"/>
      <c r="CS218" s="13"/>
      <c r="CT218" s="13"/>
      <c r="CU218" s="13"/>
      <c r="CV218" s="13"/>
      <c r="CW218" s="13"/>
      <c r="CX218" s="13"/>
      <c r="CY218" s="13"/>
      <c r="CZ218" s="13"/>
      <c r="DA218" s="13"/>
      <c r="DB218" s="13"/>
      <c r="DC218" s="13"/>
      <c r="DD218" s="13"/>
      <c r="DE218" s="13"/>
      <c r="DF218" s="13"/>
      <c r="DG218" s="13"/>
      <c r="DH218" s="13"/>
      <c r="DI218" s="13"/>
      <c r="DJ218" s="13"/>
      <c r="DK218" s="13"/>
      <c r="DL218" s="13"/>
      <c r="DM218" s="13"/>
      <c r="DN218" s="13"/>
      <c r="DO218" s="13"/>
      <c r="DP218" s="13"/>
      <c r="DQ218" s="13"/>
      <c r="DR218" s="13"/>
      <c r="DS218" s="13"/>
      <c r="DT218" s="13"/>
      <c r="DU218" s="13"/>
      <c r="DV218" s="13"/>
      <c r="DW218" s="13"/>
      <c r="DX218" s="13"/>
      <c r="DY218" s="13"/>
      <c r="DZ218" s="13"/>
      <c r="EA218" s="13"/>
      <c r="EB218" s="13"/>
      <c r="EC218" s="13"/>
      <c r="ED218" s="13"/>
      <c r="EE218" s="13"/>
      <c r="EF218" s="13"/>
      <c r="EG218" s="13"/>
      <c r="EH218" s="13"/>
      <c r="EI218" s="13"/>
      <c r="EJ218" s="13"/>
      <c r="EK218" s="13"/>
      <c r="EL218" s="13"/>
      <c r="EM218" s="13"/>
      <c r="EN218" s="13"/>
      <c r="EO218" s="13"/>
      <c r="EP218" s="13"/>
      <c r="EQ218" s="13"/>
      <c r="ER218" s="13"/>
      <c r="ES218" s="13"/>
      <c r="ET218" s="13"/>
      <c r="EU218" s="13"/>
      <c r="EV218" s="13"/>
      <c r="EW218" s="13"/>
      <c r="EX218" s="13"/>
      <c r="EY218" s="13"/>
      <c r="EZ218" s="13"/>
      <c r="FA218" s="13"/>
      <c r="FB218" s="13"/>
      <c r="FC218" s="13"/>
      <c r="FD218" s="13"/>
      <c r="FE218" s="13"/>
      <c r="FF218" s="13"/>
      <c r="FG218" s="13"/>
      <c r="FH218" s="13"/>
      <c r="FI218" s="13"/>
      <c r="FJ218" s="13"/>
      <c r="FK218" s="13"/>
      <c r="FL218" s="13"/>
      <c r="FM218" s="13"/>
      <c r="FN218" s="13"/>
      <c r="FO218" s="13"/>
      <c r="FP218" s="13"/>
      <c r="FQ218" s="13"/>
      <c r="FR218" s="13"/>
      <c r="FS218" s="13"/>
      <c r="FT218" s="13"/>
      <c r="FU218" s="13"/>
      <c r="FV218" s="13"/>
      <c r="FW218" s="13"/>
      <c r="FX218" s="13"/>
      <c r="FY218" s="13"/>
      <c r="FZ218" s="13"/>
      <c r="GA218" s="13"/>
      <c r="GB218" s="13"/>
      <c r="GC218" s="13"/>
      <c r="GD218" s="13"/>
      <c r="GE218" s="13"/>
      <c r="GF218" s="13"/>
      <c r="GG218" s="13"/>
      <c r="GH218" s="13"/>
      <c r="GI218" s="13"/>
      <c r="GJ218" s="13"/>
      <c r="GK218" s="13"/>
      <c r="GL218" s="13"/>
      <c r="GM218" s="13"/>
      <c r="GN218" s="13"/>
      <c r="GO218" s="13"/>
      <c r="GP218" s="13"/>
      <c r="GQ218" s="13"/>
      <c r="GR218" s="13"/>
      <c r="GS218" s="13"/>
      <c r="GT218" s="13"/>
      <c r="GU218" s="13"/>
      <c r="GV218" s="13"/>
      <c r="GW218" s="13"/>
      <c r="GX218" s="13"/>
      <c r="GY218" s="13"/>
      <c r="GZ218" s="13"/>
      <c r="HA218" s="13"/>
      <c r="HB218" s="13"/>
      <c r="HC218" s="13"/>
      <c r="HD218" s="13"/>
      <c r="HE218" s="13"/>
      <c r="HF218" s="13"/>
      <c r="HG218" s="13"/>
      <c r="HH218" s="13"/>
      <c r="HI218" s="13"/>
      <c r="HJ218" s="13"/>
      <c r="HK218" s="13"/>
      <c r="HL218" s="13"/>
      <c r="HM218" s="13"/>
      <c r="HN218" s="13"/>
      <c r="HO218" s="13"/>
      <c r="HP218" s="13"/>
      <c r="HQ218" s="13"/>
      <c r="HR218" s="13"/>
      <c r="HS218" s="13"/>
      <c r="HT218" s="13"/>
      <c r="HU218" s="13"/>
      <c r="HV218" s="13"/>
      <c r="HW218" s="13"/>
      <c r="HX218" s="13"/>
      <c r="HY218" s="13"/>
      <c r="HZ218" s="13"/>
      <c r="IA218" s="13"/>
      <c r="IB218" s="13"/>
      <c r="IC218" s="13"/>
      <c r="ID218" s="13"/>
      <c r="IE218" s="13"/>
      <c r="IF218" s="13"/>
      <c r="IG218" s="13"/>
      <c r="IH218" s="13"/>
      <c r="II218" s="13"/>
      <c r="IJ218" s="13"/>
      <c r="IK218" s="13"/>
      <c r="IL218" s="13"/>
      <c r="IM218" s="13"/>
      <c r="IN218" s="13"/>
      <c r="IO218" s="13"/>
      <c r="IP218" s="13"/>
      <c r="IQ218" s="13"/>
      <c r="IR218" s="13"/>
      <c r="IS218" s="13"/>
      <c r="IT218" s="13"/>
      <c r="IU218" s="13"/>
      <c r="IV218" s="13"/>
      <c r="IW218" s="13"/>
      <c r="IX218" s="13"/>
      <c r="IY218" s="13"/>
      <c r="IZ218" s="13"/>
      <c r="JA218" s="13"/>
      <c r="JB218" s="13"/>
      <c r="JC218" s="13"/>
      <c r="JD218" s="13"/>
      <c r="JE218" s="13"/>
      <c r="JF218" s="13"/>
      <c r="JG218" s="13"/>
      <c r="JH218" s="13"/>
      <c r="JI218" s="13"/>
      <c r="JJ218" s="13"/>
      <c r="JK218" s="13"/>
      <c r="JL218" s="13"/>
      <c r="JM218" s="13"/>
      <c r="JN218" s="13"/>
      <c r="JO218" s="13"/>
      <c r="JP218" s="13"/>
      <c r="JQ218" s="13"/>
      <c r="JR218" s="13"/>
      <c r="JS218" s="13"/>
      <c r="JT218" s="13"/>
      <c r="JU218" s="13"/>
      <c r="JV218" s="13"/>
      <c r="JW218" s="13"/>
      <c r="JX218" s="13"/>
      <c r="JY218" s="13"/>
      <c r="JZ218" s="13"/>
      <c r="KA218" s="13"/>
      <c r="KB218" s="13"/>
      <c r="KC218" s="13"/>
      <c r="KD218" s="13"/>
      <c r="KE218" s="13"/>
      <c r="KF218" s="13"/>
      <c r="KG218" s="13"/>
      <c r="KH218" s="13"/>
      <c r="KI218" s="13"/>
      <c r="KJ218" s="13"/>
      <c r="KK218" s="13"/>
      <c r="KL218" s="13"/>
      <c r="KM218" s="13"/>
      <c r="KN218" s="13"/>
      <c r="KO218" s="13"/>
      <c r="KP218" s="13"/>
      <c r="KQ218" s="13"/>
      <c r="KR218" s="13"/>
      <c r="KS218" s="13"/>
      <c r="KT218" s="13"/>
      <c r="KU218" s="13"/>
      <c r="KV218" s="13"/>
      <c r="KW218" s="13"/>
      <c r="KX218" s="13"/>
      <c r="KY218" s="13"/>
      <c r="KZ218" s="13"/>
      <c r="LA218" s="13"/>
      <c r="LB218" s="13"/>
      <c r="LC218" s="13"/>
      <c r="LD218" s="13"/>
      <c r="LE218" s="13"/>
      <c r="LF218" s="13"/>
      <c r="LG218" s="13"/>
      <c r="LH218" s="13"/>
      <c r="LI218" s="13"/>
      <c r="LJ218" s="13"/>
      <c r="LK218" s="13"/>
      <c r="LL218" s="13"/>
      <c r="LM218" s="13"/>
      <c r="LN218" s="13"/>
      <c r="LO218" s="13"/>
      <c r="LP218" s="13"/>
      <c r="LQ218" s="13"/>
      <c r="LR218" s="13"/>
      <c r="LS218" s="13"/>
      <c r="LT218" s="13"/>
      <c r="LU218" s="13"/>
      <c r="LV218" s="13"/>
      <c r="LW218" s="13"/>
      <c r="LX218" s="13"/>
      <c r="LY218" s="13"/>
      <c r="LZ218" s="13"/>
      <c r="MA218" s="13"/>
      <c r="MB218" s="13"/>
      <c r="MC218" s="13"/>
      <c r="MD218" s="13"/>
      <c r="ME218" s="13"/>
      <c r="MF218" s="13"/>
      <c r="MG218" s="13"/>
      <c r="MH218" s="13"/>
      <c r="MI218" s="13"/>
      <c r="MJ218" s="13"/>
      <c r="MK218" s="13"/>
      <c r="ML218" s="13"/>
      <c r="MM218" s="13"/>
      <c r="MN218" s="13"/>
      <c r="MO218" s="13"/>
      <c r="MP218" s="13"/>
      <c r="MQ218" s="13"/>
      <c r="MR218" s="13"/>
      <c r="MS218" s="13"/>
      <c r="MT218" s="13"/>
      <c r="MU218" s="13"/>
      <c r="MV218" s="13"/>
      <c r="MW218" s="13"/>
      <c r="MX218" s="13"/>
      <c r="MY218" s="13"/>
      <c r="MZ218" s="13"/>
      <c r="NA218" s="13"/>
      <c r="NB218" s="13"/>
      <c r="NC218" s="13"/>
      <c r="ND218" s="13"/>
      <c r="NE218" s="13"/>
      <c r="NF218" s="13"/>
      <c r="NG218" s="13"/>
      <c r="NH218" s="13"/>
      <c r="NI218" s="13"/>
      <c r="NJ218" s="13"/>
      <c r="NK218" s="13"/>
      <c r="NL218" s="13"/>
      <c r="NM218" s="13"/>
      <c r="NN218" s="13"/>
      <c r="NO218" s="13"/>
      <c r="NP218" s="13"/>
      <c r="NQ218" s="13"/>
      <c r="NR218" s="13"/>
      <c r="NS218" s="13"/>
      <c r="NT218" s="13"/>
      <c r="NU218" s="13"/>
      <c r="NV218" s="13"/>
      <c r="NW218" s="13"/>
      <c r="NX218" s="13"/>
      <c r="NY218" s="13"/>
      <c r="NZ218" s="13"/>
      <c r="OA218" s="13"/>
      <c r="OB218" s="13"/>
      <c r="OC218" s="13"/>
      <c r="OD218" s="13"/>
      <c r="OE218" s="13"/>
      <c r="OF218" s="13"/>
      <c r="OG218" s="13"/>
      <c r="OH218" s="13"/>
      <c r="OI218" s="13"/>
      <c r="OJ218" s="13"/>
      <c r="OK218" s="13"/>
      <c r="OL218" s="13"/>
      <c r="OM218" s="13"/>
      <c r="ON218" s="13"/>
      <c r="OO218" s="13"/>
      <c r="OP218" s="13"/>
      <c r="OQ218" s="13"/>
      <c r="OR218" s="13"/>
      <c r="OS218" s="13"/>
      <c r="OT218" s="13"/>
      <c r="OU218" s="13"/>
      <c r="OV218" s="13"/>
      <c r="OW218" s="13"/>
      <c r="OX218" s="13"/>
      <c r="OY218" s="13"/>
      <c r="OZ218" s="13"/>
      <c r="PA218" s="13"/>
      <c r="PB218" s="13"/>
      <c r="PC218" s="13"/>
      <c r="PD218" s="13"/>
      <c r="PE218" s="13"/>
      <c r="PF218" s="13"/>
      <c r="PG218" s="13"/>
      <c r="PH218" s="13"/>
      <c r="PI218" s="13"/>
      <c r="PJ218" s="13"/>
      <c r="PK218" s="13"/>
      <c r="PL218" s="13"/>
      <c r="PM218" s="13"/>
    </row>
    <row r="219" spans="1:429" s="15" customFormat="1" ht="18" customHeight="1">
      <c r="A219" s="29" t="s">
        <v>71</v>
      </c>
      <c r="B219" s="51" t="s">
        <v>226</v>
      </c>
      <c r="C219" s="46" t="s">
        <v>221</v>
      </c>
      <c r="D219" s="32" t="s">
        <v>74</v>
      </c>
      <c r="E219" s="99">
        <v>23</v>
      </c>
      <c r="F219" s="100"/>
      <c r="G219" s="82"/>
      <c r="H219" s="82"/>
      <c r="I219" s="82"/>
      <c r="J219" s="82"/>
      <c r="K219" s="82"/>
      <c r="L219" s="82"/>
      <c r="M219" s="82"/>
      <c r="N219" s="82"/>
      <c r="O219" s="82"/>
      <c r="P219" s="82"/>
      <c r="Q219" s="82"/>
      <c r="R219" s="82"/>
      <c r="S219" s="82"/>
      <c r="T219" s="82"/>
      <c r="U219" s="82"/>
      <c r="V219" s="82"/>
      <c r="W219" s="82"/>
      <c r="X219" s="82"/>
      <c r="Y219" s="82"/>
      <c r="Z219" s="58"/>
      <c r="AA219" s="58"/>
      <c r="AB219" s="58"/>
      <c r="AC219" s="58"/>
      <c r="AD219" s="59"/>
      <c r="AE219" s="58"/>
      <c r="AF219" s="34" t="str">
        <f t="shared" si="25"/>
        <v>Внимание! Сумма по видам деятельности (кроме граф в том числе) должна быть равна суммарному выпуску</v>
      </c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3"/>
      <c r="BQ219" s="13"/>
      <c r="BR219" s="13"/>
      <c r="BS219" s="13"/>
      <c r="BT219" s="13"/>
      <c r="BU219" s="13"/>
      <c r="BV219" s="13"/>
      <c r="BW219" s="13"/>
      <c r="BX219" s="13"/>
      <c r="BY219" s="13"/>
      <c r="BZ219" s="13"/>
      <c r="CA219" s="13"/>
      <c r="CB219" s="13"/>
      <c r="CC219" s="13"/>
      <c r="CD219" s="13"/>
      <c r="CE219" s="13"/>
      <c r="CF219" s="13"/>
      <c r="CG219" s="13"/>
      <c r="CH219" s="13"/>
      <c r="CI219" s="13"/>
      <c r="CJ219" s="13"/>
      <c r="CK219" s="13"/>
      <c r="CL219" s="13"/>
      <c r="CM219" s="13"/>
      <c r="CN219" s="13"/>
      <c r="CO219" s="13"/>
      <c r="CP219" s="13"/>
      <c r="CQ219" s="13"/>
      <c r="CR219" s="13"/>
      <c r="CS219" s="13"/>
      <c r="CT219" s="13"/>
      <c r="CU219" s="13"/>
      <c r="CV219" s="13"/>
      <c r="CW219" s="13"/>
      <c r="CX219" s="13"/>
      <c r="CY219" s="13"/>
      <c r="CZ219" s="13"/>
      <c r="DA219" s="13"/>
      <c r="DB219" s="13"/>
      <c r="DC219" s="13"/>
      <c r="DD219" s="13"/>
      <c r="DE219" s="13"/>
      <c r="DF219" s="13"/>
      <c r="DG219" s="13"/>
      <c r="DH219" s="13"/>
      <c r="DI219" s="13"/>
      <c r="DJ219" s="13"/>
      <c r="DK219" s="13"/>
      <c r="DL219" s="13"/>
      <c r="DM219" s="13"/>
      <c r="DN219" s="13"/>
      <c r="DO219" s="13"/>
      <c r="DP219" s="13"/>
      <c r="DQ219" s="13"/>
      <c r="DR219" s="13"/>
      <c r="DS219" s="13"/>
      <c r="DT219" s="13"/>
      <c r="DU219" s="13"/>
      <c r="DV219" s="13"/>
      <c r="DW219" s="13"/>
      <c r="DX219" s="13"/>
      <c r="DY219" s="13"/>
      <c r="DZ219" s="13"/>
      <c r="EA219" s="13"/>
      <c r="EB219" s="13"/>
      <c r="EC219" s="13"/>
      <c r="ED219" s="13"/>
      <c r="EE219" s="13"/>
      <c r="EF219" s="13"/>
      <c r="EG219" s="13"/>
      <c r="EH219" s="13"/>
      <c r="EI219" s="13"/>
      <c r="EJ219" s="13"/>
      <c r="EK219" s="13"/>
      <c r="EL219" s="13"/>
      <c r="EM219" s="13"/>
      <c r="EN219" s="13"/>
      <c r="EO219" s="13"/>
      <c r="EP219" s="13"/>
      <c r="EQ219" s="13"/>
      <c r="ER219" s="13"/>
      <c r="ES219" s="13"/>
      <c r="ET219" s="13"/>
      <c r="EU219" s="13"/>
      <c r="EV219" s="13"/>
      <c r="EW219" s="13"/>
      <c r="EX219" s="13"/>
      <c r="EY219" s="13"/>
      <c r="EZ219" s="13"/>
      <c r="FA219" s="13"/>
      <c r="FB219" s="13"/>
      <c r="FC219" s="13"/>
      <c r="FD219" s="13"/>
      <c r="FE219" s="13"/>
      <c r="FF219" s="13"/>
      <c r="FG219" s="13"/>
      <c r="FH219" s="13"/>
      <c r="FI219" s="13"/>
      <c r="FJ219" s="13"/>
      <c r="FK219" s="13"/>
      <c r="FL219" s="13"/>
      <c r="FM219" s="13"/>
      <c r="FN219" s="13"/>
      <c r="FO219" s="13"/>
      <c r="FP219" s="13"/>
      <c r="FQ219" s="13"/>
      <c r="FR219" s="13"/>
      <c r="FS219" s="13"/>
      <c r="FT219" s="13"/>
      <c r="FU219" s="13"/>
      <c r="FV219" s="13"/>
      <c r="FW219" s="13"/>
      <c r="FX219" s="13"/>
      <c r="FY219" s="13"/>
      <c r="FZ219" s="13"/>
      <c r="GA219" s="13"/>
      <c r="GB219" s="13"/>
      <c r="GC219" s="13"/>
      <c r="GD219" s="13"/>
      <c r="GE219" s="13"/>
      <c r="GF219" s="13"/>
      <c r="GG219" s="13"/>
      <c r="GH219" s="13"/>
      <c r="GI219" s="13"/>
      <c r="GJ219" s="13"/>
      <c r="GK219" s="13"/>
      <c r="GL219" s="13"/>
      <c r="GM219" s="13"/>
      <c r="GN219" s="13"/>
      <c r="GO219" s="13"/>
      <c r="GP219" s="13"/>
      <c r="GQ219" s="13"/>
      <c r="GR219" s="13"/>
      <c r="GS219" s="13"/>
      <c r="GT219" s="13"/>
      <c r="GU219" s="13"/>
      <c r="GV219" s="13"/>
      <c r="GW219" s="13"/>
      <c r="GX219" s="13"/>
      <c r="GY219" s="13"/>
      <c r="GZ219" s="13"/>
      <c r="HA219" s="13"/>
      <c r="HB219" s="13"/>
      <c r="HC219" s="13"/>
      <c r="HD219" s="13"/>
      <c r="HE219" s="13"/>
      <c r="HF219" s="13"/>
      <c r="HG219" s="13"/>
      <c r="HH219" s="13"/>
      <c r="HI219" s="13"/>
      <c r="HJ219" s="13"/>
      <c r="HK219" s="13"/>
      <c r="HL219" s="13"/>
      <c r="HM219" s="13"/>
      <c r="HN219" s="13"/>
      <c r="HO219" s="13"/>
      <c r="HP219" s="13"/>
      <c r="HQ219" s="13"/>
      <c r="HR219" s="13"/>
      <c r="HS219" s="13"/>
      <c r="HT219" s="13"/>
      <c r="HU219" s="13"/>
      <c r="HV219" s="13"/>
      <c r="HW219" s="13"/>
      <c r="HX219" s="13"/>
      <c r="HY219" s="13"/>
      <c r="HZ219" s="13"/>
      <c r="IA219" s="13"/>
      <c r="IB219" s="13"/>
      <c r="IC219" s="13"/>
      <c r="ID219" s="13"/>
      <c r="IE219" s="13"/>
      <c r="IF219" s="13"/>
      <c r="IG219" s="13"/>
      <c r="IH219" s="13"/>
      <c r="II219" s="13"/>
      <c r="IJ219" s="13"/>
      <c r="IK219" s="13"/>
      <c r="IL219" s="13"/>
      <c r="IM219" s="13"/>
      <c r="IN219" s="13"/>
      <c r="IO219" s="13"/>
      <c r="IP219" s="13"/>
      <c r="IQ219" s="13"/>
      <c r="IR219" s="13"/>
      <c r="IS219" s="13"/>
      <c r="IT219" s="13"/>
      <c r="IU219" s="13"/>
      <c r="IV219" s="13"/>
      <c r="IW219" s="13"/>
      <c r="IX219" s="13"/>
      <c r="IY219" s="13"/>
      <c r="IZ219" s="13"/>
      <c r="JA219" s="13"/>
      <c r="JB219" s="13"/>
      <c r="JC219" s="13"/>
      <c r="JD219" s="13"/>
      <c r="JE219" s="13"/>
      <c r="JF219" s="13"/>
      <c r="JG219" s="13"/>
      <c r="JH219" s="13"/>
      <c r="JI219" s="13"/>
      <c r="JJ219" s="13"/>
      <c r="JK219" s="13"/>
      <c r="JL219" s="13"/>
      <c r="JM219" s="13"/>
      <c r="JN219" s="13"/>
      <c r="JO219" s="13"/>
      <c r="JP219" s="13"/>
      <c r="JQ219" s="13"/>
      <c r="JR219" s="13"/>
      <c r="JS219" s="13"/>
      <c r="JT219" s="13"/>
      <c r="JU219" s="13"/>
      <c r="JV219" s="13"/>
      <c r="JW219" s="13"/>
      <c r="JX219" s="13"/>
      <c r="JY219" s="13"/>
      <c r="JZ219" s="13"/>
      <c r="KA219" s="13"/>
      <c r="KB219" s="13"/>
      <c r="KC219" s="13"/>
      <c r="KD219" s="13"/>
      <c r="KE219" s="13"/>
      <c r="KF219" s="13"/>
      <c r="KG219" s="13"/>
      <c r="KH219" s="13"/>
      <c r="KI219" s="13"/>
      <c r="KJ219" s="13"/>
      <c r="KK219" s="13"/>
      <c r="KL219" s="13"/>
      <c r="KM219" s="13"/>
      <c r="KN219" s="13"/>
      <c r="KO219" s="13"/>
      <c r="KP219" s="13"/>
      <c r="KQ219" s="13"/>
      <c r="KR219" s="13"/>
      <c r="KS219" s="13"/>
      <c r="KT219" s="13"/>
      <c r="KU219" s="13"/>
      <c r="KV219" s="13"/>
      <c r="KW219" s="13"/>
      <c r="KX219" s="13"/>
      <c r="KY219" s="13"/>
      <c r="KZ219" s="13"/>
      <c r="LA219" s="13"/>
      <c r="LB219" s="13"/>
      <c r="LC219" s="13"/>
      <c r="LD219" s="13"/>
      <c r="LE219" s="13"/>
      <c r="LF219" s="13"/>
      <c r="LG219" s="13"/>
      <c r="LH219" s="13"/>
      <c r="LI219" s="13"/>
      <c r="LJ219" s="13"/>
      <c r="LK219" s="13"/>
      <c r="LL219" s="13"/>
      <c r="LM219" s="13"/>
      <c r="LN219" s="13"/>
      <c r="LO219" s="13"/>
      <c r="LP219" s="13"/>
      <c r="LQ219" s="13"/>
      <c r="LR219" s="13"/>
      <c r="LS219" s="13"/>
      <c r="LT219" s="13"/>
      <c r="LU219" s="13"/>
      <c r="LV219" s="13"/>
      <c r="LW219" s="13"/>
      <c r="LX219" s="13"/>
      <c r="LY219" s="13"/>
      <c r="LZ219" s="13"/>
      <c r="MA219" s="13"/>
      <c r="MB219" s="13"/>
      <c r="MC219" s="13"/>
      <c r="MD219" s="13"/>
      <c r="ME219" s="13"/>
      <c r="MF219" s="13"/>
      <c r="MG219" s="13"/>
      <c r="MH219" s="13"/>
      <c r="MI219" s="13"/>
      <c r="MJ219" s="13"/>
      <c r="MK219" s="13"/>
      <c r="ML219" s="13"/>
      <c r="MM219" s="13"/>
      <c r="MN219" s="13"/>
      <c r="MO219" s="13"/>
      <c r="MP219" s="13"/>
      <c r="MQ219" s="13"/>
      <c r="MR219" s="13"/>
      <c r="MS219" s="13"/>
      <c r="MT219" s="13"/>
      <c r="MU219" s="13"/>
      <c r="MV219" s="13"/>
      <c r="MW219" s="13"/>
      <c r="MX219" s="13"/>
      <c r="MY219" s="13"/>
      <c r="MZ219" s="13"/>
      <c r="NA219" s="13"/>
      <c r="NB219" s="13"/>
      <c r="NC219" s="13"/>
      <c r="ND219" s="13"/>
      <c r="NE219" s="13"/>
      <c r="NF219" s="13"/>
      <c r="NG219" s="13"/>
      <c r="NH219" s="13"/>
      <c r="NI219" s="13"/>
      <c r="NJ219" s="13"/>
      <c r="NK219" s="13"/>
      <c r="NL219" s="13"/>
      <c r="NM219" s="13"/>
      <c r="NN219" s="13"/>
      <c r="NO219" s="13"/>
      <c r="NP219" s="13"/>
      <c r="NQ219" s="13"/>
      <c r="NR219" s="13"/>
      <c r="NS219" s="13"/>
      <c r="NT219" s="13"/>
      <c r="NU219" s="13"/>
      <c r="NV219" s="13"/>
      <c r="NW219" s="13"/>
      <c r="NX219" s="13"/>
      <c r="NY219" s="13"/>
      <c r="NZ219" s="13"/>
      <c r="OA219" s="13"/>
      <c r="OB219" s="13"/>
      <c r="OC219" s="13"/>
      <c r="OD219" s="13"/>
      <c r="OE219" s="13"/>
      <c r="OF219" s="13"/>
      <c r="OG219" s="13"/>
      <c r="OH219" s="13"/>
      <c r="OI219" s="13"/>
      <c r="OJ219" s="13"/>
      <c r="OK219" s="13"/>
      <c r="OL219" s="13"/>
      <c r="OM219" s="13"/>
      <c r="ON219" s="13"/>
      <c r="OO219" s="13"/>
      <c r="OP219" s="13"/>
      <c r="OQ219" s="13"/>
      <c r="OR219" s="13"/>
      <c r="OS219" s="13"/>
      <c r="OT219" s="13"/>
      <c r="OU219" s="13"/>
      <c r="OV219" s="13"/>
      <c r="OW219" s="13"/>
      <c r="OX219" s="13"/>
      <c r="OY219" s="13"/>
      <c r="OZ219" s="13"/>
      <c r="PA219" s="13"/>
      <c r="PB219" s="13"/>
      <c r="PC219" s="13"/>
      <c r="PD219" s="13"/>
      <c r="PE219" s="13"/>
      <c r="PF219" s="13"/>
      <c r="PG219" s="13"/>
      <c r="PH219" s="13"/>
      <c r="PI219" s="13"/>
      <c r="PJ219" s="13"/>
      <c r="PK219" s="13"/>
      <c r="PL219" s="13"/>
      <c r="PM219" s="13"/>
    </row>
    <row r="220" spans="1:429" s="15" customFormat="1" ht="18" customHeight="1">
      <c r="A220" s="29" t="s">
        <v>71</v>
      </c>
      <c r="B220" s="51" t="s">
        <v>227</v>
      </c>
      <c r="C220" s="46" t="s">
        <v>221</v>
      </c>
      <c r="D220" s="32" t="s">
        <v>74</v>
      </c>
      <c r="E220" s="99">
        <v>40</v>
      </c>
      <c r="F220" s="100"/>
      <c r="G220" s="82"/>
      <c r="H220" s="82"/>
      <c r="I220" s="82"/>
      <c r="J220" s="82"/>
      <c r="K220" s="82"/>
      <c r="L220" s="82"/>
      <c r="M220" s="82"/>
      <c r="N220" s="82"/>
      <c r="O220" s="82"/>
      <c r="P220" s="82"/>
      <c r="Q220" s="82"/>
      <c r="R220" s="82"/>
      <c r="S220" s="82"/>
      <c r="T220" s="82"/>
      <c r="U220" s="82"/>
      <c r="V220" s="82"/>
      <c r="W220" s="82"/>
      <c r="X220" s="82"/>
      <c r="Y220" s="82"/>
      <c r="Z220" s="58"/>
      <c r="AA220" s="58"/>
      <c r="AB220" s="58"/>
      <c r="AC220" s="58"/>
      <c r="AD220" s="59"/>
      <c r="AE220" s="58"/>
      <c r="AF220" s="34" t="str">
        <f t="shared" si="25"/>
        <v>Внимание! Сумма по видам деятельности (кроме граф в том числе) должна быть равна суммарному выпуску</v>
      </c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  <c r="BQ220" s="13"/>
      <c r="BR220" s="13"/>
      <c r="BS220" s="13"/>
      <c r="BT220" s="13"/>
      <c r="BU220" s="13"/>
      <c r="BV220" s="13"/>
      <c r="BW220" s="13"/>
      <c r="BX220" s="13"/>
      <c r="BY220" s="13"/>
      <c r="BZ220" s="13"/>
      <c r="CA220" s="13"/>
      <c r="CB220" s="13"/>
      <c r="CC220" s="13"/>
      <c r="CD220" s="13"/>
      <c r="CE220" s="13"/>
      <c r="CF220" s="13"/>
      <c r="CG220" s="13"/>
      <c r="CH220" s="13"/>
      <c r="CI220" s="13"/>
      <c r="CJ220" s="13"/>
      <c r="CK220" s="13"/>
      <c r="CL220" s="13"/>
      <c r="CM220" s="13"/>
      <c r="CN220" s="13"/>
      <c r="CO220" s="13"/>
      <c r="CP220" s="13"/>
      <c r="CQ220" s="13"/>
      <c r="CR220" s="13"/>
      <c r="CS220" s="13"/>
      <c r="CT220" s="13"/>
      <c r="CU220" s="13"/>
      <c r="CV220" s="13"/>
      <c r="CW220" s="13"/>
      <c r="CX220" s="13"/>
      <c r="CY220" s="13"/>
      <c r="CZ220" s="13"/>
      <c r="DA220" s="13"/>
      <c r="DB220" s="13"/>
      <c r="DC220" s="13"/>
      <c r="DD220" s="13"/>
      <c r="DE220" s="13"/>
      <c r="DF220" s="13"/>
      <c r="DG220" s="13"/>
      <c r="DH220" s="13"/>
      <c r="DI220" s="13"/>
      <c r="DJ220" s="13"/>
      <c r="DK220" s="13"/>
      <c r="DL220" s="13"/>
      <c r="DM220" s="13"/>
      <c r="DN220" s="13"/>
      <c r="DO220" s="13"/>
      <c r="DP220" s="13"/>
      <c r="DQ220" s="13"/>
      <c r="DR220" s="13"/>
      <c r="DS220" s="13"/>
      <c r="DT220" s="13"/>
      <c r="DU220" s="13"/>
      <c r="DV220" s="13"/>
      <c r="DW220" s="13"/>
      <c r="DX220" s="13"/>
      <c r="DY220" s="13"/>
      <c r="DZ220" s="13"/>
      <c r="EA220" s="13"/>
      <c r="EB220" s="13"/>
      <c r="EC220" s="13"/>
      <c r="ED220" s="13"/>
      <c r="EE220" s="13"/>
      <c r="EF220" s="13"/>
      <c r="EG220" s="13"/>
      <c r="EH220" s="13"/>
      <c r="EI220" s="13"/>
      <c r="EJ220" s="13"/>
      <c r="EK220" s="13"/>
      <c r="EL220" s="13"/>
      <c r="EM220" s="13"/>
      <c r="EN220" s="13"/>
      <c r="EO220" s="13"/>
      <c r="EP220" s="13"/>
      <c r="EQ220" s="13"/>
      <c r="ER220" s="13"/>
      <c r="ES220" s="13"/>
      <c r="ET220" s="13"/>
      <c r="EU220" s="13"/>
      <c r="EV220" s="13"/>
      <c r="EW220" s="13"/>
      <c r="EX220" s="13"/>
      <c r="EY220" s="13"/>
      <c r="EZ220" s="13"/>
      <c r="FA220" s="13"/>
      <c r="FB220" s="13"/>
      <c r="FC220" s="13"/>
      <c r="FD220" s="13"/>
      <c r="FE220" s="13"/>
      <c r="FF220" s="13"/>
      <c r="FG220" s="13"/>
      <c r="FH220" s="13"/>
      <c r="FI220" s="13"/>
      <c r="FJ220" s="13"/>
      <c r="FK220" s="13"/>
      <c r="FL220" s="13"/>
      <c r="FM220" s="13"/>
      <c r="FN220" s="13"/>
      <c r="FO220" s="13"/>
      <c r="FP220" s="13"/>
      <c r="FQ220" s="13"/>
      <c r="FR220" s="13"/>
      <c r="FS220" s="13"/>
      <c r="FT220" s="13"/>
      <c r="FU220" s="13"/>
      <c r="FV220" s="13"/>
      <c r="FW220" s="13"/>
      <c r="FX220" s="13"/>
      <c r="FY220" s="13"/>
      <c r="FZ220" s="13"/>
      <c r="GA220" s="13"/>
      <c r="GB220" s="13"/>
      <c r="GC220" s="13"/>
      <c r="GD220" s="13"/>
      <c r="GE220" s="13"/>
      <c r="GF220" s="13"/>
      <c r="GG220" s="13"/>
      <c r="GH220" s="13"/>
      <c r="GI220" s="13"/>
      <c r="GJ220" s="13"/>
      <c r="GK220" s="13"/>
      <c r="GL220" s="13"/>
      <c r="GM220" s="13"/>
      <c r="GN220" s="13"/>
      <c r="GO220" s="13"/>
      <c r="GP220" s="13"/>
      <c r="GQ220" s="13"/>
      <c r="GR220" s="13"/>
      <c r="GS220" s="13"/>
      <c r="GT220" s="13"/>
      <c r="GU220" s="13"/>
      <c r="GV220" s="13"/>
      <c r="GW220" s="13"/>
      <c r="GX220" s="13"/>
      <c r="GY220" s="13"/>
      <c r="GZ220" s="13"/>
      <c r="HA220" s="13"/>
      <c r="HB220" s="13"/>
      <c r="HC220" s="13"/>
      <c r="HD220" s="13"/>
      <c r="HE220" s="13"/>
      <c r="HF220" s="13"/>
      <c r="HG220" s="13"/>
      <c r="HH220" s="13"/>
      <c r="HI220" s="13"/>
      <c r="HJ220" s="13"/>
      <c r="HK220" s="13"/>
      <c r="HL220" s="13"/>
      <c r="HM220" s="13"/>
      <c r="HN220" s="13"/>
      <c r="HO220" s="13"/>
      <c r="HP220" s="13"/>
      <c r="HQ220" s="13"/>
      <c r="HR220" s="13"/>
      <c r="HS220" s="13"/>
      <c r="HT220" s="13"/>
      <c r="HU220" s="13"/>
      <c r="HV220" s="13"/>
      <c r="HW220" s="13"/>
      <c r="HX220" s="13"/>
      <c r="HY220" s="13"/>
      <c r="HZ220" s="13"/>
      <c r="IA220" s="13"/>
      <c r="IB220" s="13"/>
      <c r="IC220" s="13"/>
      <c r="ID220" s="13"/>
      <c r="IE220" s="13"/>
      <c r="IF220" s="13"/>
      <c r="IG220" s="13"/>
      <c r="IH220" s="13"/>
      <c r="II220" s="13"/>
      <c r="IJ220" s="13"/>
      <c r="IK220" s="13"/>
      <c r="IL220" s="13"/>
      <c r="IM220" s="13"/>
      <c r="IN220" s="13"/>
      <c r="IO220" s="13"/>
      <c r="IP220" s="13"/>
      <c r="IQ220" s="13"/>
      <c r="IR220" s="13"/>
      <c r="IS220" s="13"/>
      <c r="IT220" s="13"/>
      <c r="IU220" s="13"/>
      <c r="IV220" s="13"/>
      <c r="IW220" s="13"/>
      <c r="IX220" s="13"/>
      <c r="IY220" s="13"/>
      <c r="IZ220" s="13"/>
      <c r="JA220" s="13"/>
      <c r="JB220" s="13"/>
      <c r="JC220" s="13"/>
      <c r="JD220" s="13"/>
      <c r="JE220" s="13"/>
      <c r="JF220" s="13"/>
      <c r="JG220" s="13"/>
      <c r="JH220" s="13"/>
      <c r="JI220" s="13"/>
      <c r="JJ220" s="13"/>
      <c r="JK220" s="13"/>
      <c r="JL220" s="13"/>
      <c r="JM220" s="13"/>
      <c r="JN220" s="13"/>
      <c r="JO220" s="13"/>
      <c r="JP220" s="13"/>
      <c r="JQ220" s="13"/>
      <c r="JR220" s="13"/>
      <c r="JS220" s="13"/>
      <c r="JT220" s="13"/>
      <c r="JU220" s="13"/>
      <c r="JV220" s="13"/>
      <c r="JW220" s="13"/>
      <c r="JX220" s="13"/>
      <c r="JY220" s="13"/>
      <c r="JZ220" s="13"/>
      <c r="KA220" s="13"/>
      <c r="KB220" s="13"/>
      <c r="KC220" s="13"/>
      <c r="KD220" s="13"/>
      <c r="KE220" s="13"/>
      <c r="KF220" s="13"/>
      <c r="KG220" s="13"/>
      <c r="KH220" s="13"/>
      <c r="KI220" s="13"/>
      <c r="KJ220" s="13"/>
      <c r="KK220" s="13"/>
      <c r="KL220" s="13"/>
      <c r="KM220" s="13"/>
      <c r="KN220" s="13"/>
      <c r="KO220" s="13"/>
      <c r="KP220" s="13"/>
      <c r="KQ220" s="13"/>
      <c r="KR220" s="13"/>
      <c r="KS220" s="13"/>
      <c r="KT220" s="13"/>
      <c r="KU220" s="13"/>
      <c r="KV220" s="13"/>
      <c r="KW220" s="13"/>
      <c r="KX220" s="13"/>
      <c r="KY220" s="13"/>
      <c r="KZ220" s="13"/>
      <c r="LA220" s="13"/>
      <c r="LB220" s="13"/>
      <c r="LC220" s="13"/>
      <c r="LD220" s="13"/>
      <c r="LE220" s="13"/>
      <c r="LF220" s="13"/>
      <c r="LG220" s="13"/>
      <c r="LH220" s="13"/>
      <c r="LI220" s="13"/>
      <c r="LJ220" s="13"/>
      <c r="LK220" s="13"/>
      <c r="LL220" s="13"/>
      <c r="LM220" s="13"/>
      <c r="LN220" s="13"/>
      <c r="LO220" s="13"/>
      <c r="LP220" s="13"/>
      <c r="LQ220" s="13"/>
      <c r="LR220" s="13"/>
      <c r="LS220" s="13"/>
      <c r="LT220" s="13"/>
      <c r="LU220" s="13"/>
      <c r="LV220" s="13"/>
      <c r="LW220" s="13"/>
      <c r="LX220" s="13"/>
      <c r="LY220" s="13"/>
      <c r="LZ220" s="13"/>
      <c r="MA220" s="13"/>
      <c r="MB220" s="13"/>
      <c r="MC220" s="13"/>
      <c r="MD220" s="13"/>
      <c r="ME220" s="13"/>
      <c r="MF220" s="13"/>
      <c r="MG220" s="13"/>
      <c r="MH220" s="13"/>
      <c r="MI220" s="13"/>
      <c r="MJ220" s="13"/>
      <c r="MK220" s="13"/>
      <c r="ML220" s="13"/>
      <c r="MM220" s="13"/>
      <c r="MN220" s="13"/>
      <c r="MO220" s="13"/>
      <c r="MP220" s="13"/>
      <c r="MQ220" s="13"/>
      <c r="MR220" s="13"/>
      <c r="MS220" s="13"/>
      <c r="MT220" s="13"/>
      <c r="MU220" s="13"/>
      <c r="MV220" s="13"/>
      <c r="MW220" s="13"/>
      <c r="MX220" s="13"/>
      <c r="MY220" s="13"/>
      <c r="MZ220" s="13"/>
      <c r="NA220" s="13"/>
      <c r="NB220" s="13"/>
      <c r="NC220" s="13"/>
      <c r="ND220" s="13"/>
      <c r="NE220" s="13"/>
      <c r="NF220" s="13"/>
      <c r="NG220" s="13"/>
      <c r="NH220" s="13"/>
      <c r="NI220" s="13"/>
      <c r="NJ220" s="13"/>
      <c r="NK220" s="13"/>
      <c r="NL220" s="13"/>
      <c r="NM220" s="13"/>
      <c r="NN220" s="13"/>
      <c r="NO220" s="13"/>
      <c r="NP220" s="13"/>
      <c r="NQ220" s="13"/>
      <c r="NR220" s="13"/>
      <c r="NS220" s="13"/>
      <c r="NT220" s="13"/>
      <c r="NU220" s="13"/>
      <c r="NV220" s="13"/>
      <c r="NW220" s="13"/>
      <c r="NX220" s="13"/>
      <c r="NY220" s="13"/>
      <c r="NZ220" s="13"/>
      <c r="OA220" s="13"/>
      <c r="OB220" s="13"/>
      <c r="OC220" s="13"/>
      <c r="OD220" s="13"/>
      <c r="OE220" s="13"/>
      <c r="OF220" s="13"/>
      <c r="OG220" s="13"/>
      <c r="OH220" s="13"/>
      <c r="OI220" s="13"/>
      <c r="OJ220" s="13"/>
      <c r="OK220" s="13"/>
      <c r="OL220" s="13"/>
      <c r="OM220" s="13"/>
      <c r="ON220" s="13"/>
      <c r="OO220" s="13"/>
      <c r="OP220" s="13"/>
      <c r="OQ220" s="13"/>
      <c r="OR220" s="13"/>
      <c r="OS220" s="13"/>
      <c r="OT220" s="13"/>
      <c r="OU220" s="13"/>
      <c r="OV220" s="13"/>
      <c r="OW220" s="13"/>
      <c r="OX220" s="13"/>
      <c r="OY220" s="13"/>
      <c r="OZ220" s="13"/>
      <c r="PA220" s="13"/>
      <c r="PB220" s="13"/>
      <c r="PC220" s="13"/>
      <c r="PD220" s="13"/>
      <c r="PE220" s="13"/>
      <c r="PF220" s="13"/>
      <c r="PG220" s="13"/>
      <c r="PH220" s="13"/>
      <c r="PI220" s="13"/>
      <c r="PJ220" s="13"/>
      <c r="PK220" s="13"/>
      <c r="PL220" s="13"/>
      <c r="PM220" s="13"/>
    </row>
    <row r="221" spans="1:429" s="15" customFormat="1" ht="18" customHeight="1">
      <c r="A221" s="29" t="s">
        <v>71</v>
      </c>
      <c r="B221" s="45" t="s">
        <v>228</v>
      </c>
      <c r="C221" s="46" t="s">
        <v>221</v>
      </c>
      <c r="D221" s="32" t="s">
        <v>74</v>
      </c>
      <c r="E221" s="99">
        <v>10</v>
      </c>
      <c r="F221" s="100"/>
      <c r="G221" s="82"/>
      <c r="H221" s="82"/>
      <c r="I221" s="82"/>
      <c r="J221" s="82"/>
      <c r="K221" s="82"/>
      <c r="L221" s="82"/>
      <c r="M221" s="82"/>
      <c r="N221" s="82"/>
      <c r="O221" s="82"/>
      <c r="P221" s="82"/>
      <c r="Q221" s="82"/>
      <c r="R221" s="82"/>
      <c r="S221" s="82"/>
      <c r="T221" s="82"/>
      <c r="U221" s="82"/>
      <c r="V221" s="82"/>
      <c r="W221" s="82"/>
      <c r="X221" s="82"/>
      <c r="Y221" s="82"/>
      <c r="Z221" s="58"/>
      <c r="AA221" s="58"/>
      <c r="AB221" s="58"/>
      <c r="AC221" s="58"/>
      <c r="AD221" s="59"/>
      <c r="AE221" s="58"/>
      <c r="AF221" s="34" t="str">
        <f t="shared" si="25"/>
        <v>Внимание! Сумма по видам деятельности (кроме граф в том числе) должна быть равна суммарному выпуску</v>
      </c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BT221" s="13"/>
      <c r="BU221" s="13"/>
      <c r="BV221" s="13"/>
      <c r="BW221" s="13"/>
      <c r="BX221" s="13"/>
      <c r="BY221" s="13"/>
      <c r="BZ221" s="13"/>
      <c r="CA221" s="13"/>
      <c r="CB221" s="13"/>
      <c r="CC221" s="13"/>
      <c r="CD221" s="13"/>
      <c r="CE221" s="13"/>
      <c r="CF221" s="13"/>
      <c r="CG221" s="13"/>
      <c r="CH221" s="13"/>
      <c r="CI221" s="13"/>
      <c r="CJ221" s="13"/>
      <c r="CK221" s="13"/>
      <c r="CL221" s="13"/>
      <c r="CM221" s="13"/>
      <c r="CN221" s="13"/>
      <c r="CO221" s="13"/>
      <c r="CP221" s="13"/>
      <c r="CQ221" s="13"/>
      <c r="CR221" s="13"/>
      <c r="CS221" s="13"/>
      <c r="CT221" s="13"/>
      <c r="CU221" s="13"/>
      <c r="CV221" s="13"/>
      <c r="CW221" s="13"/>
      <c r="CX221" s="13"/>
      <c r="CY221" s="13"/>
      <c r="CZ221" s="13"/>
      <c r="DA221" s="13"/>
      <c r="DB221" s="13"/>
      <c r="DC221" s="13"/>
      <c r="DD221" s="13"/>
      <c r="DE221" s="13"/>
      <c r="DF221" s="13"/>
      <c r="DG221" s="13"/>
      <c r="DH221" s="13"/>
      <c r="DI221" s="13"/>
      <c r="DJ221" s="13"/>
      <c r="DK221" s="13"/>
      <c r="DL221" s="13"/>
      <c r="DM221" s="13"/>
      <c r="DN221" s="13"/>
      <c r="DO221" s="13"/>
      <c r="DP221" s="13"/>
      <c r="DQ221" s="13"/>
      <c r="DR221" s="13"/>
      <c r="DS221" s="13"/>
      <c r="DT221" s="13"/>
      <c r="DU221" s="13"/>
      <c r="DV221" s="13"/>
      <c r="DW221" s="13"/>
      <c r="DX221" s="13"/>
      <c r="DY221" s="13"/>
      <c r="DZ221" s="13"/>
      <c r="EA221" s="13"/>
      <c r="EB221" s="13"/>
      <c r="EC221" s="13"/>
      <c r="ED221" s="13"/>
      <c r="EE221" s="13"/>
      <c r="EF221" s="13"/>
      <c r="EG221" s="13"/>
      <c r="EH221" s="13"/>
      <c r="EI221" s="13"/>
      <c r="EJ221" s="13"/>
      <c r="EK221" s="13"/>
      <c r="EL221" s="13"/>
      <c r="EM221" s="13"/>
      <c r="EN221" s="13"/>
      <c r="EO221" s="13"/>
      <c r="EP221" s="13"/>
      <c r="EQ221" s="13"/>
      <c r="ER221" s="13"/>
      <c r="ES221" s="13"/>
      <c r="ET221" s="13"/>
      <c r="EU221" s="13"/>
      <c r="EV221" s="13"/>
      <c r="EW221" s="13"/>
      <c r="EX221" s="13"/>
      <c r="EY221" s="13"/>
      <c r="EZ221" s="13"/>
      <c r="FA221" s="13"/>
      <c r="FB221" s="13"/>
      <c r="FC221" s="13"/>
      <c r="FD221" s="13"/>
      <c r="FE221" s="13"/>
      <c r="FF221" s="13"/>
      <c r="FG221" s="13"/>
      <c r="FH221" s="13"/>
      <c r="FI221" s="13"/>
      <c r="FJ221" s="13"/>
      <c r="FK221" s="13"/>
      <c r="FL221" s="13"/>
      <c r="FM221" s="13"/>
      <c r="FN221" s="13"/>
      <c r="FO221" s="13"/>
      <c r="FP221" s="13"/>
      <c r="FQ221" s="13"/>
      <c r="FR221" s="13"/>
      <c r="FS221" s="13"/>
      <c r="FT221" s="13"/>
      <c r="FU221" s="13"/>
      <c r="FV221" s="13"/>
      <c r="FW221" s="13"/>
      <c r="FX221" s="13"/>
      <c r="FY221" s="13"/>
      <c r="FZ221" s="13"/>
      <c r="GA221" s="13"/>
      <c r="GB221" s="13"/>
      <c r="GC221" s="13"/>
      <c r="GD221" s="13"/>
      <c r="GE221" s="13"/>
      <c r="GF221" s="13"/>
      <c r="GG221" s="13"/>
      <c r="GH221" s="13"/>
      <c r="GI221" s="13"/>
      <c r="GJ221" s="13"/>
      <c r="GK221" s="13"/>
      <c r="GL221" s="13"/>
      <c r="GM221" s="13"/>
      <c r="GN221" s="13"/>
      <c r="GO221" s="13"/>
      <c r="GP221" s="13"/>
      <c r="GQ221" s="13"/>
      <c r="GR221" s="13"/>
      <c r="GS221" s="13"/>
      <c r="GT221" s="13"/>
      <c r="GU221" s="13"/>
      <c r="GV221" s="13"/>
      <c r="GW221" s="13"/>
      <c r="GX221" s="13"/>
      <c r="GY221" s="13"/>
      <c r="GZ221" s="13"/>
      <c r="HA221" s="13"/>
      <c r="HB221" s="13"/>
      <c r="HC221" s="13"/>
      <c r="HD221" s="13"/>
      <c r="HE221" s="13"/>
      <c r="HF221" s="13"/>
      <c r="HG221" s="13"/>
      <c r="HH221" s="13"/>
      <c r="HI221" s="13"/>
      <c r="HJ221" s="13"/>
      <c r="HK221" s="13"/>
      <c r="HL221" s="13"/>
      <c r="HM221" s="13"/>
      <c r="HN221" s="13"/>
      <c r="HO221" s="13"/>
      <c r="HP221" s="13"/>
      <c r="HQ221" s="13"/>
      <c r="HR221" s="13"/>
      <c r="HS221" s="13"/>
      <c r="HT221" s="13"/>
      <c r="HU221" s="13"/>
      <c r="HV221" s="13"/>
      <c r="HW221" s="13"/>
      <c r="HX221" s="13"/>
      <c r="HY221" s="13"/>
      <c r="HZ221" s="13"/>
      <c r="IA221" s="13"/>
      <c r="IB221" s="13"/>
      <c r="IC221" s="13"/>
      <c r="ID221" s="13"/>
      <c r="IE221" s="13"/>
      <c r="IF221" s="13"/>
      <c r="IG221" s="13"/>
      <c r="IH221" s="13"/>
      <c r="II221" s="13"/>
      <c r="IJ221" s="13"/>
      <c r="IK221" s="13"/>
      <c r="IL221" s="13"/>
      <c r="IM221" s="13"/>
      <c r="IN221" s="13"/>
      <c r="IO221" s="13"/>
      <c r="IP221" s="13"/>
      <c r="IQ221" s="13"/>
      <c r="IR221" s="13"/>
      <c r="IS221" s="13"/>
      <c r="IT221" s="13"/>
      <c r="IU221" s="13"/>
      <c r="IV221" s="13"/>
      <c r="IW221" s="13"/>
      <c r="IX221" s="13"/>
      <c r="IY221" s="13"/>
      <c r="IZ221" s="13"/>
      <c r="JA221" s="13"/>
      <c r="JB221" s="13"/>
      <c r="JC221" s="13"/>
      <c r="JD221" s="13"/>
      <c r="JE221" s="13"/>
      <c r="JF221" s="13"/>
      <c r="JG221" s="13"/>
      <c r="JH221" s="13"/>
      <c r="JI221" s="13"/>
      <c r="JJ221" s="13"/>
      <c r="JK221" s="13"/>
      <c r="JL221" s="13"/>
      <c r="JM221" s="13"/>
      <c r="JN221" s="13"/>
      <c r="JO221" s="13"/>
      <c r="JP221" s="13"/>
      <c r="JQ221" s="13"/>
      <c r="JR221" s="13"/>
      <c r="JS221" s="13"/>
      <c r="JT221" s="13"/>
      <c r="JU221" s="13"/>
      <c r="JV221" s="13"/>
      <c r="JW221" s="13"/>
      <c r="JX221" s="13"/>
      <c r="JY221" s="13"/>
      <c r="JZ221" s="13"/>
      <c r="KA221" s="13"/>
      <c r="KB221" s="13"/>
      <c r="KC221" s="13"/>
      <c r="KD221" s="13"/>
      <c r="KE221" s="13"/>
      <c r="KF221" s="13"/>
      <c r="KG221" s="13"/>
      <c r="KH221" s="13"/>
      <c r="KI221" s="13"/>
      <c r="KJ221" s="13"/>
      <c r="KK221" s="13"/>
      <c r="KL221" s="13"/>
      <c r="KM221" s="13"/>
      <c r="KN221" s="13"/>
      <c r="KO221" s="13"/>
      <c r="KP221" s="13"/>
      <c r="KQ221" s="13"/>
      <c r="KR221" s="13"/>
      <c r="KS221" s="13"/>
      <c r="KT221" s="13"/>
      <c r="KU221" s="13"/>
      <c r="KV221" s="13"/>
      <c r="KW221" s="13"/>
      <c r="KX221" s="13"/>
      <c r="KY221" s="13"/>
      <c r="KZ221" s="13"/>
      <c r="LA221" s="13"/>
      <c r="LB221" s="13"/>
      <c r="LC221" s="13"/>
      <c r="LD221" s="13"/>
      <c r="LE221" s="13"/>
      <c r="LF221" s="13"/>
      <c r="LG221" s="13"/>
      <c r="LH221" s="13"/>
      <c r="LI221" s="13"/>
      <c r="LJ221" s="13"/>
      <c r="LK221" s="13"/>
      <c r="LL221" s="13"/>
      <c r="LM221" s="13"/>
      <c r="LN221" s="13"/>
      <c r="LO221" s="13"/>
      <c r="LP221" s="13"/>
      <c r="LQ221" s="13"/>
      <c r="LR221" s="13"/>
      <c r="LS221" s="13"/>
      <c r="LT221" s="13"/>
      <c r="LU221" s="13"/>
      <c r="LV221" s="13"/>
      <c r="LW221" s="13"/>
      <c r="LX221" s="13"/>
      <c r="LY221" s="13"/>
      <c r="LZ221" s="13"/>
      <c r="MA221" s="13"/>
      <c r="MB221" s="13"/>
      <c r="MC221" s="13"/>
      <c r="MD221" s="13"/>
      <c r="ME221" s="13"/>
      <c r="MF221" s="13"/>
      <c r="MG221" s="13"/>
      <c r="MH221" s="13"/>
      <c r="MI221" s="13"/>
      <c r="MJ221" s="13"/>
      <c r="MK221" s="13"/>
      <c r="ML221" s="13"/>
      <c r="MM221" s="13"/>
      <c r="MN221" s="13"/>
      <c r="MO221" s="13"/>
      <c r="MP221" s="13"/>
      <c r="MQ221" s="13"/>
      <c r="MR221" s="13"/>
      <c r="MS221" s="13"/>
      <c r="MT221" s="13"/>
      <c r="MU221" s="13"/>
      <c r="MV221" s="13"/>
      <c r="MW221" s="13"/>
      <c r="MX221" s="13"/>
      <c r="MY221" s="13"/>
      <c r="MZ221" s="13"/>
      <c r="NA221" s="13"/>
      <c r="NB221" s="13"/>
      <c r="NC221" s="13"/>
      <c r="ND221" s="13"/>
      <c r="NE221" s="13"/>
      <c r="NF221" s="13"/>
      <c r="NG221" s="13"/>
      <c r="NH221" s="13"/>
      <c r="NI221" s="13"/>
      <c r="NJ221" s="13"/>
      <c r="NK221" s="13"/>
      <c r="NL221" s="13"/>
      <c r="NM221" s="13"/>
      <c r="NN221" s="13"/>
      <c r="NO221" s="13"/>
      <c r="NP221" s="13"/>
      <c r="NQ221" s="13"/>
      <c r="NR221" s="13"/>
      <c r="NS221" s="13"/>
      <c r="NT221" s="13"/>
      <c r="NU221" s="13"/>
      <c r="NV221" s="13"/>
      <c r="NW221" s="13"/>
      <c r="NX221" s="13"/>
      <c r="NY221" s="13"/>
      <c r="NZ221" s="13"/>
      <c r="OA221" s="13"/>
      <c r="OB221" s="13"/>
      <c r="OC221" s="13"/>
      <c r="OD221" s="13"/>
      <c r="OE221" s="13"/>
      <c r="OF221" s="13"/>
      <c r="OG221" s="13"/>
      <c r="OH221" s="13"/>
      <c r="OI221" s="13"/>
      <c r="OJ221" s="13"/>
      <c r="OK221" s="13"/>
      <c r="OL221" s="13"/>
      <c r="OM221" s="13"/>
      <c r="ON221" s="13"/>
      <c r="OO221" s="13"/>
      <c r="OP221" s="13"/>
      <c r="OQ221" s="13"/>
      <c r="OR221" s="13"/>
      <c r="OS221" s="13"/>
      <c r="OT221" s="13"/>
      <c r="OU221" s="13"/>
      <c r="OV221" s="13"/>
      <c r="OW221" s="13"/>
      <c r="OX221" s="13"/>
      <c r="OY221" s="13"/>
      <c r="OZ221" s="13"/>
      <c r="PA221" s="13"/>
      <c r="PB221" s="13"/>
      <c r="PC221" s="13"/>
      <c r="PD221" s="13"/>
      <c r="PE221" s="13"/>
      <c r="PF221" s="13"/>
      <c r="PG221" s="13"/>
      <c r="PH221" s="13"/>
      <c r="PI221" s="13"/>
      <c r="PJ221" s="13"/>
      <c r="PK221" s="13"/>
      <c r="PL221" s="13"/>
      <c r="PM221" s="13"/>
    </row>
    <row r="222" spans="1:429" s="15" customFormat="1" ht="18" customHeight="1">
      <c r="A222" s="29" t="s">
        <v>71</v>
      </c>
      <c r="B222" s="45" t="s">
        <v>132</v>
      </c>
      <c r="C222" s="46" t="s">
        <v>221</v>
      </c>
      <c r="D222" s="32" t="s">
        <v>74</v>
      </c>
      <c r="E222" s="99">
        <v>45</v>
      </c>
      <c r="F222" s="100"/>
      <c r="G222" s="82"/>
      <c r="H222" s="82"/>
      <c r="I222" s="82"/>
      <c r="J222" s="82"/>
      <c r="K222" s="82"/>
      <c r="L222" s="82"/>
      <c r="M222" s="82"/>
      <c r="N222" s="82"/>
      <c r="O222" s="82"/>
      <c r="P222" s="82"/>
      <c r="Q222" s="82"/>
      <c r="R222" s="82"/>
      <c r="S222" s="82"/>
      <c r="T222" s="82"/>
      <c r="U222" s="82"/>
      <c r="V222" s="82"/>
      <c r="W222" s="82"/>
      <c r="X222" s="82"/>
      <c r="Y222" s="82"/>
      <c r="Z222" s="58"/>
      <c r="AA222" s="58"/>
      <c r="AB222" s="58"/>
      <c r="AC222" s="58"/>
      <c r="AD222" s="59"/>
      <c r="AE222" s="58"/>
      <c r="AF222" s="34" t="str">
        <f t="shared" si="25"/>
        <v>Внимание! Сумма по видам деятельности (кроме граф в том числе) должна быть равна суммарному выпуску</v>
      </c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  <c r="BW222" s="13"/>
      <c r="BX222" s="13"/>
      <c r="BY222" s="13"/>
      <c r="BZ222" s="13"/>
      <c r="CA222" s="13"/>
      <c r="CB222" s="13"/>
      <c r="CC222" s="13"/>
      <c r="CD222" s="13"/>
      <c r="CE222" s="13"/>
      <c r="CF222" s="13"/>
      <c r="CG222" s="13"/>
      <c r="CH222" s="13"/>
      <c r="CI222" s="13"/>
      <c r="CJ222" s="13"/>
      <c r="CK222" s="13"/>
      <c r="CL222" s="13"/>
      <c r="CM222" s="13"/>
      <c r="CN222" s="13"/>
      <c r="CO222" s="13"/>
      <c r="CP222" s="13"/>
      <c r="CQ222" s="13"/>
      <c r="CR222" s="13"/>
      <c r="CS222" s="13"/>
      <c r="CT222" s="13"/>
      <c r="CU222" s="13"/>
      <c r="CV222" s="13"/>
      <c r="CW222" s="13"/>
      <c r="CX222" s="13"/>
      <c r="CY222" s="13"/>
      <c r="CZ222" s="13"/>
      <c r="DA222" s="13"/>
      <c r="DB222" s="13"/>
      <c r="DC222" s="13"/>
      <c r="DD222" s="13"/>
      <c r="DE222" s="13"/>
      <c r="DF222" s="13"/>
      <c r="DG222" s="13"/>
      <c r="DH222" s="13"/>
      <c r="DI222" s="13"/>
      <c r="DJ222" s="13"/>
      <c r="DK222" s="13"/>
      <c r="DL222" s="13"/>
      <c r="DM222" s="13"/>
      <c r="DN222" s="13"/>
      <c r="DO222" s="13"/>
      <c r="DP222" s="13"/>
      <c r="DQ222" s="13"/>
      <c r="DR222" s="13"/>
      <c r="DS222" s="13"/>
      <c r="DT222" s="13"/>
      <c r="DU222" s="13"/>
      <c r="DV222" s="13"/>
      <c r="DW222" s="13"/>
      <c r="DX222" s="13"/>
      <c r="DY222" s="13"/>
      <c r="DZ222" s="13"/>
      <c r="EA222" s="13"/>
      <c r="EB222" s="13"/>
      <c r="EC222" s="13"/>
      <c r="ED222" s="13"/>
      <c r="EE222" s="13"/>
      <c r="EF222" s="13"/>
      <c r="EG222" s="13"/>
      <c r="EH222" s="13"/>
      <c r="EI222" s="13"/>
      <c r="EJ222" s="13"/>
      <c r="EK222" s="13"/>
      <c r="EL222" s="13"/>
      <c r="EM222" s="13"/>
      <c r="EN222" s="13"/>
      <c r="EO222" s="13"/>
      <c r="EP222" s="13"/>
      <c r="EQ222" s="13"/>
      <c r="ER222" s="13"/>
      <c r="ES222" s="13"/>
      <c r="ET222" s="13"/>
      <c r="EU222" s="13"/>
      <c r="EV222" s="13"/>
      <c r="EW222" s="13"/>
      <c r="EX222" s="13"/>
      <c r="EY222" s="13"/>
      <c r="EZ222" s="13"/>
      <c r="FA222" s="13"/>
      <c r="FB222" s="13"/>
      <c r="FC222" s="13"/>
      <c r="FD222" s="13"/>
      <c r="FE222" s="13"/>
      <c r="FF222" s="13"/>
      <c r="FG222" s="13"/>
      <c r="FH222" s="13"/>
      <c r="FI222" s="13"/>
      <c r="FJ222" s="13"/>
      <c r="FK222" s="13"/>
      <c r="FL222" s="13"/>
      <c r="FM222" s="13"/>
      <c r="FN222" s="13"/>
      <c r="FO222" s="13"/>
      <c r="FP222" s="13"/>
      <c r="FQ222" s="13"/>
      <c r="FR222" s="13"/>
      <c r="FS222" s="13"/>
      <c r="FT222" s="13"/>
      <c r="FU222" s="13"/>
      <c r="FV222" s="13"/>
      <c r="FW222" s="13"/>
      <c r="FX222" s="13"/>
      <c r="FY222" s="13"/>
      <c r="FZ222" s="13"/>
      <c r="GA222" s="13"/>
      <c r="GB222" s="13"/>
      <c r="GC222" s="13"/>
      <c r="GD222" s="13"/>
      <c r="GE222" s="13"/>
      <c r="GF222" s="13"/>
      <c r="GG222" s="13"/>
      <c r="GH222" s="13"/>
      <c r="GI222" s="13"/>
      <c r="GJ222" s="13"/>
      <c r="GK222" s="13"/>
      <c r="GL222" s="13"/>
      <c r="GM222" s="13"/>
      <c r="GN222" s="13"/>
      <c r="GO222" s="13"/>
      <c r="GP222" s="13"/>
      <c r="GQ222" s="13"/>
      <c r="GR222" s="13"/>
      <c r="GS222" s="13"/>
      <c r="GT222" s="13"/>
      <c r="GU222" s="13"/>
      <c r="GV222" s="13"/>
      <c r="GW222" s="13"/>
      <c r="GX222" s="13"/>
      <c r="GY222" s="13"/>
      <c r="GZ222" s="13"/>
      <c r="HA222" s="13"/>
      <c r="HB222" s="13"/>
      <c r="HC222" s="13"/>
      <c r="HD222" s="13"/>
      <c r="HE222" s="13"/>
      <c r="HF222" s="13"/>
      <c r="HG222" s="13"/>
      <c r="HH222" s="13"/>
      <c r="HI222" s="13"/>
      <c r="HJ222" s="13"/>
      <c r="HK222" s="13"/>
      <c r="HL222" s="13"/>
      <c r="HM222" s="13"/>
      <c r="HN222" s="13"/>
      <c r="HO222" s="13"/>
      <c r="HP222" s="13"/>
      <c r="HQ222" s="13"/>
      <c r="HR222" s="13"/>
      <c r="HS222" s="13"/>
      <c r="HT222" s="13"/>
      <c r="HU222" s="13"/>
      <c r="HV222" s="13"/>
      <c r="HW222" s="13"/>
      <c r="HX222" s="13"/>
      <c r="HY222" s="13"/>
      <c r="HZ222" s="13"/>
      <c r="IA222" s="13"/>
      <c r="IB222" s="13"/>
      <c r="IC222" s="13"/>
      <c r="ID222" s="13"/>
      <c r="IE222" s="13"/>
      <c r="IF222" s="13"/>
      <c r="IG222" s="13"/>
      <c r="IH222" s="13"/>
      <c r="II222" s="13"/>
      <c r="IJ222" s="13"/>
      <c r="IK222" s="13"/>
      <c r="IL222" s="13"/>
      <c r="IM222" s="13"/>
      <c r="IN222" s="13"/>
      <c r="IO222" s="13"/>
      <c r="IP222" s="13"/>
      <c r="IQ222" s="13"/>
      <c r="IR222" s="13"/>
      <c r="IS222" s="13"/>
      <c r="IT222" s="13"/>
      <c r="IU222" s="13"/>
      <c r="IV222" s="13"/>
      <c r="IW222" s="13"/>
      <c r="IX222" s="13"/>
      <c r="IY222" s="13"/>
      <c r="IZ222" s="13"/>
      <c r="JA222" s="13"/>
      <c r="JB222" s="13"/>
      <c r="JC222" s="13"/>
      <c r="JD222" s="13"/>
      <c r="JE222" s="13"/>
      <c r="JF222" s="13"/>
      <c r="JG222" s="13"/>
      <c r="JH222" s="13"/>
      <c r="JI222" s="13"/>
      <c r="JJ222" s="13"/>
      <c r="JK222" s="13"/>
      <c r="JL222" s="13"/>
      <c r="JM222" s="13"/>
      <c r="JN222" s="13"/>
      <c r="JO222" s="13"/>
      <c r="JP222" s="13"/>
      <c r="JQ222" s="13"/>
      <c r="JR222" s="13"/>
      <c r="JS222" s="13"/>
      <c r="JT222" s="13"/>
      <c r="JU222" s="13"/>
      <c r="JV222" s="13"/>
      <c r="JW222" s="13"/>
      <c r="JX222" s="13"/>
      <c r="JY222" s="13"/>
      <c r="JZ222" s="13"/>
      <c r="KA222" s="13"/>
      <c r="KB222" s="13"/>
      <c r="KC222" s="13"/>
      <c r="KD222" s="13"/>
      <c r="KE222" s="13"/>
      <c r="KF222" s="13"/>
      <c r="KG222" s="13"/>
      <c r="KH222" s="13"/>
      <c r="KI222" s="13"/>
      <c r="KJ222" s="13"/>
      <c r="KK222" s="13"/>
      <c r="KL222" s="13"/>
      <c r="KM222" s="13"/>
      <c r="KN222" s="13"/>
      <c r="KO222" s="13"/>
      <c r="KP222" s="13"/>
      <c r="KQ222" s="13"/>
      <c r="KR222" s="13"/>
      <c r="KS222" s="13"/>
      <c r="KT222" s="13"/>
      <c r="KU222" s="13"/>
      <c r="KV222" s="13"/>
      <c r="KW222" s="13"/>
      <c r="KX222" s="13"/>
      <c r="KY222" s="13"/>
      <c r="KZ222" s="13"/>
      <c r="LA222" s="13"/>
      <c r="LB222" s="13"/>
      <c r="LC222" s="13"/>
      <c r="LD222" s="13"/>
      <c r="LE222" s="13"/>
      <c r="LF222" s="13"/>
      <c r="LG222" s="13"/>
      <c r="LH222" s="13"/>
      <c r="LI222" s="13"/>
      <c r="LJ222" s="13"/>
      <c r="LK222" s="13"/>
      <c r="LL222" s="13"/>
      <c r="LM222" s="13"/>
      <c r="LN222" s="13"/>
      <c r="LO222" s="13"/>
      <c r="LP222" s="13"/>
      <c r="LQ222" s="13"/>
      <c r="LR222" s="13"/>
      <c r="LS222" s="13"/>
      <c r="LT222" s="13"/>
      <c r="LU222" s="13"/>
      <c r="LV222" s="13"/>
      <c r="LW222" s="13"/>
      <c r="LX222" s="13"/>
      <c r="LY222" s="13"/>
      <c r="LZ222" s="13"/>
      <c r="MA222" s="13"/>
      <c r="MB222" s="13"/>
      <c r="MC222" s="13"/>
      <c r="MD222" s="13"/>
      <c r="ME222" s="13"/>
      <c r="MF222" s="13"/>
      <c r="MG222" s="13"/>
      <c r="MH222" s="13"/>
      <c r="MI222" s="13"/>
      <c r="MJ222" s="13"/>
      <c r="MK222" s="13"/>
      <c r="ML222" s="13"/>
      <c r="MM222" s="13"/>
      <c r="MN222" s="13"/>
      <c r="MO222" s="13"/>
      <c r="MP222" s="13"/>
      <c r="MQ222" s="13"/>
      <c r="MR222" s="13"/>
      <c r="MS222" s="13"/>
      <c r="MT222" s="13"/>
      <c r="MU222" s="13"/>
      <c r="MV222" s="13"/>
      <c r="MW222" s="13"/>
      <c r="MX222" s="13"/>
      <c r="MY222" s="13"/>
      <c r="MZ222" s="13"/>
      <c r="NA222" s="13"/>
      <c r="NB222" s="13"/>
      <c r="NC222" s="13"/>
      <c r="ND222" s="13"/>
      <c r="NE222" s="13"/>
      <c r="NF222" s="13"/>
      <c r="NG222" s="13"/>
      <c r="NH222" s="13"/>
      <c r="NI222" s="13"/>
      <c r="NJ222" s="13"/>
      <c r="NK222" s="13"/>
      <c r="NL222" s="13"/>
      <c r="NM222" s="13"/>
      <c r="NN222" s="13"/>
      <c r="NO222" s="13"/>
      <c r="NP222" s="13"/>
      <c r="NQ222" s="13"/>
      <c r="NR222" s="13"/>
      <c r="NS222" s="13"/>
      <c r="NT222" s="13"/>
      <c r="NU222" s="13"/>
      <c r="NV222" s="13"/>
      <c r="NW222" s="13"/>
      <c r="NX222" s="13"/>
      <c r="NY222" s="13"/>
      <c r="NZ222" s="13"/>
      <c r="OA222" s="13"/>
      <c r="OB222" s="13"/>
      <c r="OC222" s="13"/>
      <c r="OD222" s="13"/>
      <c r="OE222" s="13"/>
      <c r="OF222" s="13"/>
      <c r="OG222" s="13"/>
      <c r="OH222" s="13"/>
      <c r="OI222" s="13"/>
      <c r="OJ222" s="13"/>
      <c r="OK222" s="13"/>
      <c r="OL222" s="13"/>
      <c r="OM222" s="13"/>
      <c r="ON222" s="13"/>
      <c r="OO222" s="13"/>
      <c r="OP222" s="13"/>
      <c r="OQ222" s="13"/>
      <c r="OR222" s="13"/>
      <c r="OS222" s="13"/>
      <c r="OT222" s="13"/>
      <c r="OU222" s="13"/>
      <c r="OV222" s="13"/>
      <c r="OW222" s="13"/>
      <c r="OX222" s="13"/>
      <c r="OY222" s="13"/>
      <c r="OZ222" s="13"/>
      <c r="PA222" s="13"/>
      <c r="PB222" s="13"/>
      <c r="PC222" s="13"/>
      <c r="PD222" s="13"/>
      <c r="PE222" s="13"/>
      <c r="PF222" s="13"/>
      <c r="PG222" s="13"/>
      <c r="PH222" s="13"/>
      <c r="PI222" s="13"/>
      <c r="PJ222" s="13"/>
      <c r="PK222" s="13"/>
      <c r="PL222" s="13"/>
      <c r="PM222" s="13"/>
    </row>
    <row r="223" spans="1:429" s="15" customFormat="1" ht="18" customHeight="1">
      <c r="A223" s="29" t="s">
        <v>71</v>
      </c>
      <c r="B223" s="45" t="s">
        <v>127</v>
      </c>
      <c r="C223" s="46" t="s">
        <v>221</v>
      </c>
      <c r="D223" s="32" t="s">
        <v>74</v>
      </c>
      <c r="E223" s="99">
        <v>120</v>
      </c>
      <c r="F223" s="100"/>
      <c r="G223" s="82"/>
      <c r="H223" s="82"/>
      <c r="I223" s="82"/>
      <c r="J223" s="82"/>
      <c r="K223" s="82"/>
      <c r="L223" s="82"/>
      <c r="M223" s="82"/>
      <c r="N223" s="82"/>
      <c r="O223" s="82"/>
      <c r="P223" s="82"/>
      <c r="Q223" s="82"/>
      <c r="R223" s="82"/>
      <c r="S223" s="82"/>
      <c r="T223" s="82"/>
      <c r="U223" s="82"/>
      <c r="V223" s="82"/>
      <c r="W223" s="82"/>
      <c r="X223" s="82"/>
      <c r="Y223" s="82"/>
      <c r="Z223" s="58"/>
      <c r="AA223" s="58"/>
      <c r="AB223" s="58"/>
      <c r="AC223" s="58"/>
      <c r="AD223" s="59"/>
      <c r="AE223" s="58"/>
      <c r="AF223" s="34" t="str">
        <f t="shared" si="25"/>
        <v>Внимание! Сумма по видам деятельности (кроме граф в том числе) должна быть равна суммарному выпуску</v>
      </c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BT223" s="13"/>
      <c r="BU223" s="13"/>
      <c r="BV223" s="13"/>
      <c r="BW223" s="13"/>
      <c r="BX223" s="13"/>
      <c r="BY223" s="13"/>
      <c r="BZ223" s="13"/>
      <c r="CA223" s="13"/>
      <c r="CB223" s="13"/>
      <c r="CC223" s="13"/>
      <c r="CD223" s="13"/>
      <c r="CE223" s="13"/>
      <c r="CF223" s="13"/>
      <c r="CG223" s="13"/>
      <c r="CH223" s="13"/>
      <c r="CI223" s="13"/>
      <c r="CJ223" s="13"/>
      <c r="CK223" s="13"/>
      <c r="CL223" s="13"/>
      <c r="CM223" s="13"/>
      <c r="CN223" s="13"/>
      <c r="CO223" s="13"/>
      <c r="CP223" s="13"/>
      <c r="CQ223" s="13"/>
      <c r="CR223" s="13"/>
      <c r="CS223" s="13"/>
      <c r="CT223" s="13"/>
      <c r="CU223" s="13"/>
      <c r="CV223" s="13"/>
      <c r="CW223" s="13"/>
      <c r="CX223" s="13"/>
      <c r="CY223" s="13"/>
      <c r="CZ223" s="13"/>
      <c r="DA223" s="13"/>
      <c r="DB223" s="13"/>
      <c r="DC223" s="13"/>
      <c r="DD223" s="13"/>
      <c r="DE223" s="13"/>
      <c r="DF223" s="13"/>
      <c r="DG223" s="13"/>
      <c r="DH223" s="13"/>
      <c r="DI223" s="13"/>
      <c r="DJ223" s="13"/>
      <c r="DK223" s="13"/>
      <c r="DL223" s="13"/>
      <c r="DM223" s="13"/>
      <c r="DN223" s="13"/>
      <c r="DO223" s="13"/>
      <c r="DP223" s="13"/>
      <c r="DQ223" s="13"/>
      <c r="DR223" s="13"/>
      <c r="DS223" s="13"/>
      <c r="DT223" s="13"/>
      <c r="DU223" s="13"/>
      <c r="DV223" s="13"/>
      <c r="DW223" s="13"/>
      <c r="DX223" s="13"/>
      <c r="DY223" s="13"/>
      <c r="DZ223" s="13"/>
      <c r="EA223" s="13"/>
      <c r="EB223" s="13"/>
      <c r="EC223" s="13"/>
      <c r="ED223" s="13"/>
      <c r="EE223" s="13"/>
      <c r="EF223" s="13"/>
      <c r="EG223" s="13"/>
      <c r="EH223" s="13"/>
      <c r="EI223" s="13"/>
      <c r="EJ223" s="13"/>
      <c r="EK223" s="13"/>
      <c r="EL223" s="13"/>
      <c r="EM223" s="13"/>
      <c r="EN223" s="13"/>
      <c r="EO223" s="13"/>
      <c r="EP223" s="13"/>
      <c r="EQ223" s="13"/>
      <c r="ER223" s="13"/>
      <c r="ES223" s="13"/>
      <c r="ET223" s="13"/>
      <c r="EU223" s="13"/>
      <c r="EV223" s="13"/>
      <c r="EW223" s="13"/>
      <c r="EX223" s="13"/>
      <c r="EY223" s="13"/>
      <c r="EZ223" s="13"/>
      <c r="FA223" s="13"/>
      <c r="FB223" s="13"/>
      <c r="FC223" s="13"/>
      <c r="FD223" s="13"/>
      <c r="FE223" s="13"/>
      <c r="FF223" s="13"/>
      <c r="FG223" s="13"/>
      <c r="FH223" s="13"/>
      <c r="FI223" s="13"/>
      <c r="FJ223" s="13"/>
      <c r="FK223" s="13"/>
      <c r="FL223" s="13"/>
      <c r="FM223" s="13"/>
      <c r="FN223" s="13"/>
      <c r="FO223" s="13"/>
      <c r="FP223" s="13"/>
      <c r="FQ223" s="13"/>
      <c r="FR223" s="13"/>
      <c r="FS223" s="13"/>
      <c r="FT223" s="13"/>
      <c r="FU223" s="13"/>
      <c r="FV223" s="13"/>
      <c r="FW223" s="13"/>
      <c r="FX223" s="13"/>
      <c r="FY223" s="13"/>
      <c r="FZ223" s="13"/>
      <c r="GA223" s="13"/>
      <c r="GB223" s="13"/>
      <c r="GC223" s="13"/>
      <c r="GD223" s="13"/>
      <c r="GE223" s="13"/>
      <c r="GF223" s="13"/>
      <c r="GG223" s="13"/>
      <c r="GH223" s="13"/>
      <c r="GI223" s="13"/>
      <c r="GJ223" s="13"/>
      <c r="GK223" s="13"/>
      <c r="GL223" s="13"/>
      <c r="GM223" s="13"/>
      <c r="GN223" s="13"/>
      <c r="GO223" s="13"/>
      <c r="GP223" s="13"/>
      <c r="GQ223" s="13"/>
      <c r="GR223" s="13"/>
      <c r="GS223" s="13"/>
      <c r="GT223" s="13"/>
      <c r="GU223" s="13"/>
      <c r="GV223" s="13"/>
      <c r="GW223" s="13"/>
      <c r="GX223" s="13"/>
      <c r="GY223" s="13"/>
      <c r="GZ223" s="13"/>
      <c r="HA223" s="13"/>
      <c r="HB223" s="13"/>
      <c r="HC223" s="13"/>
      <c r="HD223" s="13"/>
      <c r="HE223" s="13"/>
      <c r="HF223" s="13"/>
      <c r="HG223" s="13"/>
      <c r="HH223" s="13"/>
      <c r="HI223" s="13"/>
      <c r="HJ223" s="13"/>
      <c r="HK223" s="13"/>
      <c r="HL223" s="13"/>
      <c r="HM223" s="13"/>
      <c r="HN223" s="13"/>
      <c r="HO223" s="13"/>
      <c r="HP223" s="13"/>
      <c r="HQ223" s="13"/>
      <c r="HR223" s="13"/>
      <c r="HS223" s="13"/>
      <c r="HT223" s="13"/>
      <c r="HU223" s="13"/>
      <c r="HV223" s="13"/>
      <c r="HW223" s="13"/>
      <c r="HX223" s="13"/>
      <c r="HY223" s="13"/>
      <c r="HZ223" s="13"/>
      <c r="IA223" s="13"/>
      <c r="IB223" s="13"/>
      <c r="IC223" s="13"/>
      <c r="ID223" s="13"/>
      <c r="IE223" s="13"/>
      <c r="IF223" s="13"/>
      <c r="IG223" s="13"/>
      <c r="IH223" s="13"/>
      <c r="II223" s="13"/>
      <c r="IJ223" s="13"/>
      <c r="IK223" s="13"/>
      <c r="IL223" s="13"/>
      <c r="IM223" s="13"/>
      <c r="IN223" s="13"/>
      <c r="IO223" s="13"/>
      <c r="IP223" s="13"/>
      <c r="IQ223" s="13"/>
      <c r="IR223" s="13"/>
      <c r="IS223" s="13"/>
      <c r="IT223" s="13"/>
      <c r="IU223" s="13"/>
      <c r="IV223" s="13"/>
      <c r="IW223" s="13"/>
      <c r="IX223" s="13"/>
      <c r="IY223" s="13"/>
      <c r="IZ223" s="13"/>
      <c r="JA223" s="13"/>
      <c r="JB223" s="13"/>
      <c r="JC223" s="13"/>
      <c r="JD223" s="13"/>
      <c r="JE223" s="13"/>
      <c r="JF223" s="13"/>
      <c r="JG223" s="13"/>
      <c r="JH223" s="13"/>
      <c r="JI223" s="13"/>
      <c r="JJ223" s="13"/>
      <c r="JK223" s="13"/>
      <c r="JL223" s="13"/>
      <c r="JM223" s="13"/>
      <c r="JN223" s="13"/>
      <c r="JO223" s="13"/>
      <c r="JP223" s="13"/>
      <c r="JQ223" s="13"/>
      <c r="JR223" s="13"/>
      <c r="JS223" s="13"/>
      <c r="JT223" s="13"/>
      <c r="JU223" s="13"/>
      <c r="JV223" s="13"/>
      <c r="JW223" s="13"/>
      <c r="JX223" s="13"/>
      <c r="JY223" s="13"/>
      <c r="JZ223" s="13"/>
      <c r="KA223" s="13"/>
      <c r="KB223" s="13"/>
      <c r="KC223" s="13"/>
      <c r="KD223" s="13"/>
      <c r="KE223" s="13"/>
      <c r="KF223" s="13"/>
      <c r="KG223" s="13"/>
      <c r="KH223" s="13"/>
      <c r="KI223" s="13"/>
      <c r="KJ223" s="13"/>
      <c r="KK223" s="13"/>
      <c r="KL223" s="13"/>
      <c r="KM223" s="13"/>
      <c r="KN223" s="13"/>
      <c r="KO223" s="13"/>
      <c r="KP223" s="13"/>
      <c r="KQ223" s="13"/>
      <c r="KR223" s="13"/>
      <c r="KS223" s="13"/>
      <c r="KT223" s="13"/>
      <c r="KU223" s="13"/>
      <c r="KV223" s="13"/>
      <c r="KW223" s="13"/>
      <c r="KX223" s="13"/>
      <c r="KY223" s="13"/>
      <c r="KZ223" s="13"/>
      <c r="LA223" s="13"/>
      <c r="LB223" s="13"/>
      <c r="LC223" s="13"/>
      <c r="LD223" s="13"/>
      <c r="LE223" s="13"/>
      <c r="LF223" s="13"/>
      <c r="LG223" s="13"/>
      <c r="LH223" s="13"/>
      <c r="LI223" s="13"/>
      <c r="LJ223" s="13"/>
      <c r="LK223" s="13"/>
      <c r="LL223" s="13"/>
      <c r="LM223" s="13"/>
      <c r="LN223" s="13"/>
      <c r="LO223" s="13"/>
      <c r="LP223" s="13"/>
      <c r="LQ223" s="13"/>
      <c r="LR223" s="13"/>
      <c r="LS223" s="13"/>
      <c r="LT223" s="13"/>
      <c r="LU223" s="13"/>
      <c r="LV223" s="13"/>
      <c r="LW223" s="13"/>
      <c r="LX223" s="13"/>
      <c r="LY223" s="13"/>
      <c r="LZ223" s="13"/>
      <c r="MA223" s="13"/>
      <c r="MB223" s="13"/>
      <c r="MC223" s="13"/>
      <c r="MD223" s="13"/>
      <c r="ME223" s="13"/>
      <c r="MF223" s="13"/>
      <c r="MG223" s="13"/>
      <c r="MH223" s="13"/>
      <c r="MI223" s="13"/>
      <c r="MJ223" s="13"/>
      <c r="MK223" s="13"/>
      <c r="ML223" s="13"/>
      <c r="MM223" s="13"/>
      <c r="MN223" s="13"/>
      <c r="MO223" s="13"/>
      <c r="MP223" s="13"/>
      <c r="MQ223" s="13"/>
      <c r="MR223" s="13"/>
      <c r="MS223" s="13"/>
      <c r="MT223" s="13"/>
      <c r="MU223" s="13"/>
      <c r="MV223" s="13"/>
      <c r="MW223" s="13"/>
      <c r="MX223" s="13"/>
      <c r="MY223" s="13"/>
      <c r="MZ223" s="13"/>
      <c r="NA223" s="13"/>
      <c r="NB223" s="13"/>
      <c r="NC223" s="13"/>
      <c r="ND223" s="13"/>
      <c r="NE223" s="13"/>
      <c r="NF223" s="13"/>
      <c r="NG223" s="13"/>
      <c r="NH223" s="13"/>
      <c r="NI223" s="13"/>
      <c r="NJ223" s="13"/>
      <c r="NK223" s="13"/>
      <c r="NL223" s="13"/>
      <c r="NM223" s="13"/>
      <c r="NN223" s="13"/>
      <c r="NO223" s="13"/>
      <c r="NP223" s="13"/>
      <c r="NQ223" s="13"/>
      <c r="NR223" s="13"/>
      <c r="NS223" s="13"/>
      <c r="NT223" s="13"/>
      <c r="NU223" s="13"/>
      <c r="NV223" s="13"/>
      <c r="NW223" s="13"/>
      <c r="NX223" s="13"/>
      <c r="NY223" s="13"/>
      <c r="NZ223" s="13"/>
      <c r="OA223" s="13"/>
      <c r="OB223" s="13"/>
      <c r="OC223" s="13"/>
      <c r="OD223" s="13"/>
      <c r="OE223" s="13"/>
      <c r="OF223" s="13"/>
      <c r="OG223" s="13"/>
      <c r="OH223" s="13"/>
      <c r="OI223" s="13"/>
      <c r="OJ223" s="13"/>
      <c r="OK223" s="13"/>
      <c r="OL223" s="13"/>
      <c r="OM223" s="13"/>
      <c r="ON223" s="13"/>
      <c r="OO223" s="13"/>
      <c r="OP223" s="13"/>
      <c r="OQ223" s="13"/>
      <c r="OR223" s="13"/>
      <c r="OS223" s="13"/>
      <c r="OT223" s="13"/>
      <c r="OU223" s="13"/>
      <c r="OV223" s="13"/>
      <c r="OW223" s="13"/>
      <c r="OX223" s="13"/>
      <c r="OY223" s="13"/>
      <c r="OZ223" s="13"/>
      <c r="PA223" s="13"/>
      <c r="PB223" s="13"/>
      <c r="PC223" s="13"/>
      <c r="PD223" s="13"/>
      <c r="PE223" s="13"/>
      <c r="PF223" s="13"/>
      <c r="PG223" s="13"/>
      <c r="PH223" s="13"/>
      <c r="PI223" s="13"/>
      <c r="PJ223" s="13"/>
      <c r="PK223" s="13"/>
      <c r="PL223" s="13"/>
      <c r="PM223" s="13"/>
    </row>
    <row r="224" spans="1:429" s="15" customFormat="1" ht="18" customHeight="1">
      <c r="A224" s="29" t="s">
        <v>71</v>
      </c>
      <c r="B224" s="45" t="s">
        <v>229</v>
      </c>
      <c r="C224" s="46" t="s">
        <v>221</v>
      </c>
      <c r="D224" s="32" t="s">
        <v>74</v>
      </c>
      <c r="E224" s="99">
        <v>43</v>
      </c>
      <c r="F224" s="100"/>
      <c r="G224" s="82"/>
      <c r="H224" s="82"/>
      <c r="I224" s="82"/>
      <c r="J224" s="82"/>
      <c r="K224" s="82"/>
      <c r="L224" s="82"/>
      <c r="M224" s="82"/>
      <c r="N224" s="82"/>
      <c r="O224" s="82"/>
      <c r="P224" s="82"/>
      <c r="Q224" s="82"/>
      <c r="R224" s="82"/>
      <c r="S224" s="82"/>
      <c r="T224" s="82"/>
      <c r="U224" s="82"/>
      <c r="V224" s="82"/>
      <c r="W224" s="82"/>
      <c r="X224" s="82"/>
      <c r="Y224" s="82"/>
      <c r="Z224" s="58"/>
      <c r="AA224" s="58"/>
      <c r="AB224" s="58"/>
      <c r="AC224" s="58"/>
      <c r="AD224" s="59"/>
      <c r="AE224" s="58"/>
      <c r="AF224" s="34" t="str">
        <f t="shared" si="25"/>
        <v>Внимание! Сумма по видам деятельности (кроме граф в том числе) должна быть равна суммарному выпуску</v>
      </c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3"/>
      <c r="BQ224" s="13"/>
      <c r="BR224" s="13"/>
      <c r="BS224" s="13"/>
      <c r="BT224" s="13"/>
      <c r="BU224" s="13"/>
      <c r="BV224" s="13"/>
      <c r="BW224" s="13"/>
      <c r="BX224" s="13"/>
      <c r="BY224" s="13"/>
      <c r="BZ224" s="13"/>
      <c r="CA224" s="13"/>
      <c r="CB224" s="13"/>
      <c r="CC224" s="13"/>
      <c r="CD224" s="13"/>
      <c r="CE224" s="13"/>
      <c r="CF224" s="13"/>
      <c r="CG224" s="13"/>
      <c r="CH224" s="13"/>
      <c r="CI224" s="13"/>
      <c r="CJ224" s="13"/>
      <c r="CK224" s="13"/>
      <c r="CL224" s="13"/>
      <c r="CM224" s="13"/>
      <c r="CN224" s="13"/>
      <c r="CO224" s="13"/>
      <c r="CP224" s="13"/>
      <c r="CQ224" s="13"/>
      <c r="CR224" s="13"/>
      <c r="CS224" s="13"/>
      <c r="CT224" s="13"/>
      <c r="CU224" s="13"/>
      <c r="CV224" s="13"/>
      <c r="CW224" s="13"/>
      <c r="CX224" s="13"/>
      <c r="CY224" s="13"/>
      <c r="CZ224" s="13"/>
      <c r="DA224" s="13"/>
      <c r="DB224" s="13"/>
      <c r="DC224" s="13"/>
      <c r="DD224" s="13"/>
      <c r="DE224" s="13"/>
      <c r="DF224" s="13"/>
      <c r="DG224" s="13"/>
      <c r="DH224" s="13"/>
      <c r="DI224" s="13"/>
      <c r="DJ224" s="13"/>
      <c r="DK224" s="13"/>
      <c r="DL224" s="13"/>
      <c r="DM224" s="13"/>
      <c r="DN224" s="13"/>
      <c r="DO224" s="13"/>
      <c r="DP224" s="13"/>
      <c r="DQ224" s="13"/>
      <c r="DR224" s="13"/>
      <c r="DS224" s="13"/>
      <c r="DT224" s="13"/>
      <c r="DU224" s="13"/>
      <c r="DV224" s="13"/>
      <c r="DW224" s="13"/>
      <c r="DX224" s="13"/>
      <c r="DY224" s="13"/>
      <c r="DZ224" s="13"/>
      <c r="EA224" s="13"/>
      <c r="EB224" s="13"/>
      <c r="EC224" s="13"/>
      <c r="ED224" s="13"/>
      <c r="EE224" s="13"/>
      <c r="EF224" s="13"/>
      <c r="EG224" s="13"/>
      <c r="EH224" s="13"/>
      <c r="EI224" s="13"/>
      <c r="EJ224" s="13"/>
      <c r="EK224" s="13"/>
      <c r="EL224" s="13"/>
      <c r="EM224" s="13"/>
      <c r="EN224" s="13"/>
      <c r="EO224" s="13"/>
      <c r="EP224" s="13"/>
      <c r="EQ224" s="13"/>
      <c r="ER224" s="13"/>
      <c r="ES224" s="13"/>
      <c r="ET224" s="13"/>
      <c r="EU224" s="13"/>
      <c r="EV224" s="13"/>
      <c r="EW224" s="13"/>
      <c r="EX224" s="13"/>
      <c r="EY224" s="13"/>
      <c r="EZ224" s="13"/>
      <c r="FA224" s="13"/>
      <c r="FB224" s="13"/>
      <c r="FC224" s="13"/>
      <c r="FD224" s="13"/>
      <c r="FE224" s="13"/>
      <c r="FF224" s="13"/>
      <c r="FG224" s="13"/>
      <c r="FH224" s="13"/>
      <c r="FI224" s="13"/>
      <c r="FJ224" s="13"/>
      <c r="FK224" s="13"/>
      <c r="FL224" s="13"/>
      <c r="FM224" s="13"/>
      <c r="FN224" s="13"/>
      <c r="FO224" s="13"/>
      <c r="FP224" s="13"/>
      <c r="FQ224" s="13"/>
      <c r="FR224" s="13"/>
      <c r="FS224" s="13"/>
      <c r="FT224" s="13"/>
      <c r="FU224" s="13"/>
      <c r="FV224" s="13"/>
      <c r="FW224" s="13"/>
      <c r="FX224" s="13"/>
      <c r="FY224" s="13"/>
      <c r="FZ224" s="13"/>
      <c r="GA224" s="13"/>
      <c r="GB224" s="13"/>
      <c r="GC224" s="13"/>
      <c r="GD224" s="13"/>
      <c r="GE224" s="13"/>
      <c r="GF224" s="13"/>
      <c r="GG224" s="13"/>
      <c r="GH224" s="13"/>
      <c r="GI224" s="13"/>
      <c r="GJ224" s="13"/>
      <c r="GK224" s="13"/>
      <c r="GL224" s="13"/>
      <c r="GM224" s="13"/>
      <c r="GN224" s="13"/>
      <c r="GO224" s="13"/>
      <c r="GP224" s="13"/>
      <c r="GQ224" s="13"/>
      <c r="GR224" s="13"/>
      <c r="GS224" s="13"/>
      <c r="GT224" s="13"/>
      <c r="GU224" s="13"/>
      <c r="GV224" s="13"/>
      <c r="GW224" s="13"/>
      <c r="GX224" s="13"/>
      <c r="GY224" s="13"/>
      <c r="GZ224" s="13"/>
      <c r="HA224" s="13"/>
      <c r="HB224" s="13"/>
      <c r="HC224" s="13"/>
      <c r="HD224" s="13"/>
      <c r="HE224" s="13"/>
      <c r="HF224" s="13"/>
      <c r="HG224" s="13"/>
      <c r="HH224" s="13"/>
      <c r="HI224" s="13"/>
      <c r="HJ224" s="13"/>
      <c r="HK224" s="13"/>
      <c r="HL224" s="13"/>
      <c r="HM224" s="13"/>
      <c r="HN224" s="13"/>
      <c r="HO224" s="13"/>
      <c r="HP224" s="13"/>
      <c r="HQ224" s="13"/>
      <c r="HR224" s="13"/>
      <c r="HS224" s="13"/>
      <c r="HT224" s="13"/>
      <c r="HU224" s="13"/>
      <c r="HV224" s="13"/>
      <c r="HW224" s="13"/>
      <c r="HX224" s="13"/>
      <c r="HY224" s="13"/>
      <c r="HZ224" s="13"/>
      <c r="IA224" s="13"/>
      <c r="IB224" s="13"/>
      <c r="IC224" s="13"/>
      <c r="ID224" s="13"/>
      <c r="IE224" s="13"/>
      <c r="IF224" s="13"/>
      <c r="IG224" s="13"/>
      <c r="IH224" s="13"/>
      <c r="II224" s="13"/>
      <c r="IJ224" s="13"/>
      <c r="IK224" s="13"/>
      <c r="IL224" s="13"/>
      <c r="IM224" s="13"/>
      <c r="IN224" s="13"/>
      <c r="IO224" s="13"/>
      <c r="IP224" s="13"/>
      <c r="IQ224" s="13"/>
      <c r="IR224" s="13"/>
      <c r="IS224" s="13"/>
      <c r="IT224" s="13"/>
      <c r="IU224" s="13"/>
      <c r="IV224" s="13"/>
      <c r="IW224" s="13"/>
      <c r="IX224" s="13"/>
      <c r="IY224" s="13"/>
      <c r="IZ224" s="13"/>
      <c r="JA224" s="13"/>
      <c r="JB224" s="13"/>
      <c r="JC224" s="13"/>
      <c r="JD224" s="13"/>
      <c r="JE224" s="13"/>
      <c r="JF224" s="13"/>
      <c r="JG224" s="13"/>
      <c r="JH224" s="13"/>
      <c r="JI224" s="13"/>
      <c r="JJ224" s="13"/>
      <c r="JK224" s="13"/>
      <c r="JL224" s="13"/>
      <c r="JM224" s="13"/>
      <c r="JN224" s="13"/>
      <c r="JO224" s="13"/>
      <c r="JP224" s="13"/>
      <c r="JQ224" s="13"/>
      <c r="JR224" s="13"/>
      <c r="JS224" s="13"/>
      <c r="JT224" s="13"/>
      <c r="JU224" s="13"/>
      <c r="JV224" s="13"/>
      <c r="JW224" s="13"/>
      <c r="JX224" s="13"/>
      <c r="JY224" s="13"/>
      <c r="JZ224" s="13"/>
      <c r="KA224" s="13"/>
      <c r="KB224" s="13"/>
      <c r="KC224" s="13"/>
      <c r="KD224" s="13"/>
      <c r="KE224" s="13"/>
      <c r="KF224" s="13"/>
      <c r="KG224" s="13"/>
      <c r="KH224" s="13"/>
      <c r="KI224" s="13"/>
      <c r="KJ224" s="13"/>
      <c r="KK224" s="13"/>
      <c r="KL224" s="13"/>
      <c r="KM224" s="13"/>
      <c r="KN224" s="13"/>
      <c r="KO224" s="13"/>
      <c r="KP224" s="13"/>
      <c r="KQ224" s="13"/>
      <c r="KR224" s="13"/>
      <c r="KS224" s="13"/>
      <c r="KT224" s="13"/>
      <c r="KU224" s="13"/>
      <c r="KV224" s="13"/>
      <c r="KW224" s="13"/>
      <c r="KX224" s="13"/>
      <c r="KY224" s="13"/>
      <c r="KZ224" s="13"/>
      <c r="LA224" s="13"/>
      <c r="LB224" s="13"/>
      <c r="LC224" s="13"/>
      <c r="LD224" s="13"/>
      <c r="LE224" s="13"/>
      <c r="LF224" s="13"/>
      <c r="LG224" s="13"/>
      <c r="LH224" s="13"/>
      <c r="LI224" s="13"/>
      <c r="LJ224" s="13"/>
      <c r="LK224" s="13"/>
      <c r="LL224" s="13"/>
      <c r="LM224" s="13"/>
      <c r="LN224" s="13"/>
      <c r="LO224" s="13"/>
      <c r="LP224" s="13"/>
      <c r="LQ224" s="13"/>
      <c r="LR224" s="13"/>
      <c r="LS224" s="13"/>
      <c r="LT224" s="13"/>
      <c r="LU224" s="13"/>
      <c r="LV224" s="13"/>
      <c r="LW224" s="13"/>
      <c r="LX224" s="13"/>
      <c r="LY224" s="13"/>
      <c r="LZ224" s="13"/>
      <c r="MA224" s="13"/>
      <c r="MB224" s="13"/>
      <c r="MC224" s="13"/>
      <c r="MD224" s="13"/>
      <c r="ME224" s="13"/>
      <c r="MF224" s="13"/>
      <c r="MG224" s="13"/>
      <c r="MH224" s="13"/>
      <c r="MI224" s="13"/>
      <c r="MJ224" s="13"/>
      <c r="MK224" s="13"/>
      <c r="ML224" s="13"/>
      <c r="MM224" s="13"/>
      <c r="MN224" s="13"/>
      <c r="MO224" s="13"/>
      <c r="MP224" s="13"/>
      <c r="MQ224" s="13"/>
      <c r="MR224" s="13"/>
      <c r="MS224" s="13"/>
      <c r="MT224" s="13"/>
      <c r="MU224" s="13"/>
      <c r="MV224" s="13"/>
      <c r="MW224" s="13"/>
      <c r="MX224" s="13"/>
      <c r="MY224" s="13"/>
      <c r="MZ224" s="13"/>
      <c r="NA224" s="13"/>
      <c r="NB224" s="13"/>
      <c r="NC224" s="13"/>
      <c r="ND224" s="13"/>
      <c r="NE224" s="13"/>
      <c r="NF224" s="13"/>
      <c r="NG224" s="13"/>
      <c r="NH224" s="13"/>
      <c r="NI224" s="13"/>
      <c r="NJ224" s="13"/>
      <c r="NK224" s="13"/>
      <c r="NL224" s="13"/>
      <c r="NM224" s="13"/>
      <c r="NN224" s="13"/>
      <c r="NO224" s="13"/>
      <c r="NP224" s="13"/>
      <c r="NQ224" s="13"/>
      <c r="NR224" s="13"/>
      <c r="NS224" s="13"/>
      <c r="NT224" s="13"/>
      <c r="NU224" s="13"/>
      <c r="NV224" s="13"/>
      <c r="NW224" s="13"/>
      <c r="NX224" s="13"/>
      <c r="NY224" s="13"/>
      <c r="NZ224" s="13"/>
      <c r="OA224" s="13"/>
      <c r="OB224" s="13"/>
      <c r="OC224" s="13"/>
      <c r="OD224" s="13"/>
      <c r="OE224" s="13"/>
      <c r="OF224" s="13"/>
      <c r="OG224" s="13"/>
      <c r="OH224" s="13"/>
      <c r="OI224" s="13"/>
      <c r="OJ224" s="13"/>
      <c r="OK224" s="13"/>
      <c r="OL224" s="13"/>
      <c r="OM224" s="13"/>
      <c r="ON224" s="13"/>
      <c r="OO224" s="13"/>
      <c r="OP224" s="13"/>
      <c r="OQ224" s="13"/>
      <c r="OR224" s="13"/>
      <c r="OS224" s="13"/>
      <c r="OT224" s="13"/>
      <c r="OU224" s="13"/>
      <c r="OV224" s="13"/>
      <c r="OW224" s="13"/>
      <c r="OX224" s="13"/>
      <c r="OY224" s="13"/>
      <c r="OZ224" s="13"/>
      <c r="PA224" s="13"/>
      <c r="PB224" s="13"/>
      <c r="PC224" s="13"/>
      <c r="PD224" s="13"/>
      <c r="PE224" s="13"/>
      <c r="PF224" s="13"/>
      <c r="PG224" s="13"/>
      <c r="PH224" s="13"/>
      <c r="PI224" s="13"/>
      <c r="PJ224" s="13"/>
      <c r="PK224" s="13"/>
      <c r="PL224" s="13"/>
      <c r="PM224" s="13"/>
    </row>
    <row r="225" spans="1:429" s="15" customFormat="1" ht="18" customHeight="1">
      <c r="A225" s="29" t="s">
        <v>71</v>
      </c>
      <c r="B225" s="45" t="s">
        <v>230</v>
      </c>
      <c r="C225" s="46" t="s">
        <v>221</v>
      </c>
      <c r="D225" s="32" t="s">
        <v>74</v>
      </c>
      <c r="E225" s="99">
        <v>32</v>
      </c>
      <c r="F225" s="100"/>
      <c r="G225" s="82"/>
      <c r="H225" s="82"/>
      <c r="I225" s="82"/>
      <c r="J225" s="82"/>
      <c r="K225" s="82"/>
      <c r="L225" s="82"/>
      <c r="M225" s="82"/>
      <c r="N225" s="82"/>
      <c r="O225" s="101"/>
      <c r="P225" s="82"/>
      <c r="Q225" s="82"/>
      <c r="R225" s="82"/>
      <c r="S225" s="82"/>
      <c r="T225" s="82"/>
      <c r="U225" s="82"/>
      <c r="V225" s="82"/>
      <c r="W225" s="82"/>
      <c r="X225" s="82"/>
      <c r="Y225" s="82"/>
      <c r="Z225" s="58"/>
      <c r="AA225" s="58"/>
      <c r="AB225" s="58"/>
      <c r="AC225" s="58"/>
      <c r="AD225" s="59"/>
      <c r="AE225" s="58"/>
      <c r="AF225" s="34" t="str">
        <f t="shared" si="25"/>
        <v>Внимание! Сумма по видам деятельности (кроме граф в том числе) должна быть равна суммарному выпуску</v>
      </c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  <c r="BQ225" s="13"/>
      <c r="BR225" s="13"/>
      <c r="BS225" s="13"/>
      <c r="BT225" s="13"/>
      <c r="BU225" s="13"/>
      <c r="BV225" s="13"/>
      <c r="BW225" s="13"/>
      <c r="BX225" s="13"/>
      <c r="BY225" s="13"/>
      <c r="BZ225" s="13"/>
      <c r="CA225" s="13"/>
      <c r="CB225" s="13"/>
      <c r="CC225" s="13"/>
      <c r="CD225" s="13"/>
      <c r="CE225" s="13"/>
      <c r="CF225" s="13"/>
      <c r="CG225" s="13"/>
      <c r="CH225" s="13"/>
      <c r="CI225" s="13"/>
      <c r="CJ225" s="13"/>
      <c r="CK225" s="13"/>
      <c r="CL225" s="13"/>
      <c r="CM225" s="13"/>
      <c r="CN225" s="13"/>
      <c r="CO225" s="13"/>
      <c r="CP225" s="13"/>
      <c r="CQ225" s="13"/>
      <c r="CR225" s="13"/>
      <c r="CS225" s="13"/>
      <c r="CT225" s="13"/>
      <c r="CU225" s="13"/>
      <c r="CV225" s="13"/>
      <c r="CW225" s="13"/>
      <c r="CX225" s="13"/>
      <c r="CY225" s="13"/>
      <c r="CZ225" s="13"/>
      <c r="DA225" s="13"/>
      <c r="DB225" s="13"/>
      <c r="DC225" s="13"/>
      <c r="DD225" s="13"/>
      <c r="DE225" s="13"/>
      <c r="DF225" s="13"/>
      <c r="DG225" s="13"/>
      <c r="DH225" s="13"/>
      <c r="DI225" s="13"/>
      <c r="DJ225" s="13"/>
      <c r="DK225" s="13"/>
      <c r="DL225" s="13"/>
      <c r="DM225" s="13"/>
      <c r="DN225" s="13"/>
      <c r="DO225" s="13"/>
      <c r="DP225" s="13"/>
      <c r="DQ225" s="13"/>
      <c r="DR225" s="13"/>
      <c r="DS225" s="13"/>
      <c r="DT225" s="13"/>
      <c r="DU225" s="13"/>
      <c r="DV225" s="13"/>
      <c r="DW225" s="13"/>
      <c r="DX225" s="13"/>
      <c r="DY225" s="13"/>
      <c r="DZ225" s="13"/>
      <c r="EA225" s="13"/>
      <c r="EB225" s="13"/>
      <c r="EC225" s="13"/>
      <c r="ED225" s="13"/>
      <c r="EE225" s="13"/>
      <c r="EF225" s="13"/>
      <c r="EG225" s="13"/>
      <c r="EH225" s="13"/>
      <c r="EI225" s="13"/>
      <c r="EJ225" s="13"/>
      <c r="EK225" s="13"/>
      <c r="EL225" s="13"/>
      <c r="EM225" s="13"/>
      <c r="EN225" s="13"/>
      <c r="EO225" s="13"/>
      <c r="EP225" s="13"/>
      <c r="EQ225" s="13"/>
      <c r="ER225" s="13"/>
      <c r="ES225" s="13"/>
      <c r="ET225" s="13"/>
      <c r="EU225" s="13"/>
      <c r="EV225" s="13"/>
      <c r="EW225" s="13"/>
      <c r="EX225" s="13"/>
      <c r="EY225" s="13"/>
      <c r="EZ225" s="13"/>
      <c r="FA225" s="13"/>
      <c r="FB225" s="13"/>
      <c r="FC225" s="13"/>
      <c r="FD225" s="13"/>
      <c r="FE225" s="13"/>
      <c r="FF225" s="13"/>
      <c r="FG225" s="13"/>
      <c r="FH225" s="13"/>
      <c r="FI225" s="13"/>
      <c r="FJ225" s="13"/>
      <c r="FK225" s="13"/>
      <c r="FL225" s="13"/>
      <c r="FM225" s="13"/>
      <c r="FN225" s="13"/>
      <c r="FO225" s="13"/>
      <c r="FP225" s="13"/>
      <c r="FQ225" s="13"/>
      <c r="FR225" s="13"/>
      <c r="FS225" s="13"/>
      <c r="FT225" s="13"/>
      <c r="FU225" s="13"/>
      <c r="FV225" s="13"/>
      <c r="FW225" s="13"/>
      <c r="FX225" s="13"/>
      <c r="FY225" s="13"/>
      <c r="FZ225" s="13"/>
      <c r="GA225" s="13"/>
      <c r="GB225" s="13"/>
      <c r="GC225" s="13"/>
      <c r="GD225" s="13"/>
      <c r="GE225" s="13"/>
      <c r="GF225" s="13"/>
      <c r="GG225" s="13"/>
      <c r="GH225" s="13"/>
      <c r="GI225" s="13"/>
      <c r="GJ225" s="13"/>
      <c r="GK225" s="13"/>
      <c r="GL225" s="13"/>
      <c r="GM225" s="13"/>
      <c r="GN225" s="13"/>
      <c r="GO225" s="13"/>
      <c r="GP225" s="13"/>
      <c r="GQ225" s="13"/>
      <c r="GR225" s="13"/>
      <c r="GS225" s="13"/>
      <c r="GT225" s="13"/>
      <c r="GU225" s="13"/>
      <c r="GV225" s="13"/>
      <c r="GW225" s="13"/>
      <c r="GX225" s="13"/>
      <c r="GY225" s="13"/>
      <c r="GZ225" s="13"/>
      <c r="HA225" s="13"/>
      <c r="HB225" s="13"/>
      <c r="HC225" s="13"/>
      <c r="HD225" s="13"/>
      <c r="HE225" s="13"/>
      <c r="HF225" s="13"/>
      <c r="HG225" s="13"/>
      <c r="HH225" s="13"/>
      <c r="HI225" s="13"/>
      <c r="HJ225" s="13"/>
      <c r="HK225" s="13"/>
      <c r="HL225" s="13"/>
      <c r="HM225" s="13"/>
      <c r="HN225" s="13"/>
      <c r="HO225" s="13"/>
      <c r="HP225" s="13"/>
      <c r="HQ225" s="13"/>
      <c r="HR225" s="13"/>
      <c r="HS225" s="13"/>
      <c r="HT225" s="13"/>
      <c r="HU225" s="13"/>
      <c r="HV225" s="13"/>
      <c r="HW225" s="13"/>
      <c r="HX225" s="13"/>
      <c r="HY225" s="13"/>
      <c r="HZ225" s="13"/>
      <c r="IA225" s="13"/>
      <c r="IB225" s="13"/>
      <c r="IC225" s="13"/>
      <c r="ID225" s="13"/>
      <c r="IE225" s="13"/>
      <c r="IF225" s="13"/>
      <c r="IG225" s="13"/>
      <c r="IH225" s="13"/>
      <c r="II225" s="13"/>
      <c r="IJ225" s="13"/>
      <c r="IK225" s="13"/>
      <c r="IL225" s="13"/>
      <c r="IM225" s="13"/>
      <c r="IN225" s="13"/>
      <c r="IO225" s="13"/>
      <c r="IP225" s="13"/>
      <c r="IQ225" s="13"/>
      <c r="IR225" s="13"/>
      <c r="IS225" s="13"/>
      <c r="IT225" s="13"/>
      <c r="IU225" s="13"/>
      <c r="IV225" s="13"/>
      <c r="IW225" s="13"/>
      <c r="IX225" s="13"/>
      <c r="IY225" s="13"/>
      <c r="IZ225" s="13"/>
      <c r="JA225" s="13"/>
      <c r="JB225" s="13"/>
      <c r="JC225" s="13"/>
      <c r="JD225" s="13"/>
      <c r="JE225" s="13"/>
      <c r="JF225" s="13"/>
      <c r="JG225" s="13"/>
      <c r="JH225" s="13"/>
      <c r="JI225" s="13"/>
      <c r="JJ225" s="13"/>
      <c r="JK225" s="13"/>
      <c r="JL225" s="13"/>
      <c r="JM225" s="13"/>
      <c r="JN225" s="13"/>
      <c r="JO225" s="13"/>
      <c r="JP225" s="13"/>
      <c r="JQ225" s="13"/>
      <c r="JR225" s="13"/>
      <c r="JS225" s="13"/>
      <c r="JT225" s="13"/>
      <c r="JU225" s="13"/>
      <c r="JV225" s="13"/>
      <c r="JW225" s="13"/>
      <c r="JX225" s="13"/>
      <c r="JY225" s="13"/>
      <c r="JZ225" s="13"/>
      <c r="KA225" s="13"/>
      <c r="KB225" s="13"/>
      <c r="KC225" s="13"/>
      <c r="KD225" s="13"/>
      <c r="KE225" s="13"/>
      <c r="KF225" s="13"/>
      <c r="KG225" s="13"/>
      <c r="KH225" s="13"/>
      <c r="KI225" s="13"/>
      <c r="KJ225" s="13"/>
      <c r="KK225" s="13"/>
      <c r="KL225" s="13"/>
      <c r="KM225" s="13"/>
      <c r="KN225" s="13"/>
      <c r="KO225" s="13"/>
      <c r="KP225" s="13"/>
      <c r="KQ225" s="13"/>
      <c r="KR225" s="13"/>
      <c r="KS225" s="13"/>
      <c r="KT225" s="13"/>
      <c r="KU225" s="13"/>
      <c r="KV225" s="13"/>
      <c r="KW225" s="13"/>
      <c r="KX225" s="13"/>
      <c r="KY225" s="13"/>
      <c r="KZ225" s="13"/>
      <c r="LA225" s="13"/>
      <c r="LB225" s="13"/>
      <c r="LC225" s="13"/>
      <c r="LD225" s="13"/>
      <c r="LE225" s="13"/>
      <c r="LF225" s="13"/>
      <c r="LG225" s="13"/>
      <c r="LH225" s="13"/>
      <c r="LI225" s="13"/>
      <c r="LJ225" s="13"/>
      <c r="LK225" s="13"/>
      <c r="LL225" s="13"/>
      <c r="LM225" s="13"/>
      <c r="LN225" s="13"/>
      <c r="LO225" s="13"/>
      <c r="LP225" s="13"/>
      <c r="LQ225" s="13"/>
      <c r="LR225" s="13"/>
      <c r="LS225" s="13"/>
      <c r="LT225" s="13"/>
      <c r="LU225" s="13"/>
      <c r="LV225" s="13"/>
      <c r="LW225" s="13"/>
      <c r="LX225" s="13"/>
      <c r="LY225" s="13"/>
      <c r="LZ225" s="13"/>
      <c r="MA225" s="13"/>
      <c r="MB225" s="13"/>
      <c r="MC225" s="13"/>
      <c r="MD225" s="13"/>
      <c r="ME225" s="13"/>
      <c r="MF225" s="13"/>
      <c r="MG225" s="13"/>
      <c r="MH225" s="13"/>
      <c r="MI225" s="13"/>
      <c r="MJ225" s="13"/>
      <c r="MK225" s="13"/>
      <c r="ML225" s="13"/>
      <c r="MM225" s="13"/>
      <c r="MN225" s="13"/>
      <c r="MO225" s="13"/>
      <c r="MP225" s="13"/>
      <c r="MQ225" s="13"/>
      <c r="MR225" s="13"/>
      <c r="MS225" s="13"/>
      <c r="MT225" s="13"/>
      <c r="MU225" s="13"/>
      <c r="MV225" s="13"/>
      <c r="MW225" s="13"/>
      <c r="MX225" s="13"/>
      <c r="MY225" s="13"/>
      <c r="MZ225" s="13"/>
      <c r="NA225" s="13"/>
      <c r="NB225" s="13"/>
      <c r="NC225" s="13"/>
      <c r="ND225" s="13"/>
      <c r="NE225" s="13"/>
      <c r="NF225" s="13"/>
      <c r="NG225" s="13"/>
      <c r="NH225" s="13"/>
      <c r="NI225" s="13"/>
      <c r="NJ225" s="13"/>
      <c r="NK225" s="13"/>
      <c r="NL225" s="13"/>
      <c r="NM225" s="13"/>
      <c r="NN225" s="13"/>
      <c r="NO225" s="13"/>
      <c r="NP225" s="13"/>
      <c r="NQ225" s="13"/>
      <c r="NR225" s="13"/>
      <c r="NS225" s="13"/>
      <c r="NT225" s="13"/>
      <c r="NU225" s="13"/>
      <c r="NV225" s="13"/>
      <c r="NW225" s="13"/>
      <c r="NX225" s="13"/>
      <c r="NY225" s="13"/>
      <c r="NZ225" s="13"/>
      <c r="OA225" s="13"/>
      <c r="OB225" s="13"/>
      <c r="OC225" s="13"/>
      <c r="OD225" s="13"/>
      <c r="OE225" s="13"/>
      <c r="OF225" s="13"/>
      <c r="OG225" s="13"/>
      <c r="OH225" s="13"/>
      <c r="OI225" s="13"/>
      <c r="OJ225" s="13"/>
      <c r="OK225" s="13"/>
      <c r="OL225" s="13"/>
      <c r="OM225" s="13"/>
      <c r="ON225" s="13"/>
      <c r="OO225" s="13"/>
      <c r="OP225" s="13"/>
      <c r="OQ225" s="13"/>
      <c r="OR225" s="13"/>
      <c r="OS225" s="13"/>
      <c r="OT225" s="13"/>
      <c r="OU225" s="13"/>
      <c r="OV225" s="13"/>
      <c r="OW225" s="13"/>
      <c r="OX225" s="13"/>
      <c r="OY225" s="13"/>
      <c r="OZ225" s="13"/>
      <c r="PA225" s="13"/>
      <c r="PB225" s="13"/>
      <c r="PC225" s="13"/>
      <c r="PD225" s="13"/>
      <c r="PE225" s="13"/>
      <c r="PF225" s="13"/>
      <c r="PG225" s="13"/>
      <c r="PH225" s="13"/>
      <c r="PI225" s="13"/>
      <c r="PJ225" s="13"/>
      <c r="PK225" s="13"/>
      <c r="PL225" s="13"/>
      <c r="PM225" s="13"/>
    </row>
    <row r="226" spans="1:429" s="15" customFormat="1" ht="18" customHeight="1">
      <c r="A226" s="29" t="s">
        <v>71</v>
      </c>
      <c r="B226" s="51" t="s">
        <v>231</v>
      </c>
      <c r="C226" s="46" t="s">
        <v>221</v>
      </c>
      <c r="D226" s="32" t="s">
        <v>74</v>
      </c>
      <c r="E226" s="99">
        <v>22</v>
      </c>
      <c r="F226" s="100"/>
      <c r="G226" s="82"/>
      <c r="H226" s="82"/>
      <c r="I226" s="82"/>
      <c r="J226" s="82"/>
      <c r="K226" s="82"/>
      <c r="L226" s="82"/>
      <c r="M226" s="82"/>
      <c r="N226" s="82"/>
      <c r="O226" s="82"/>
      <c r="P226" s="82"/>
      <c r="Q226" s="82"/>
      <c r="R226" s="82"/>
      <c r="S226" s="82"/>
      <c r="T226" s="82"/>
      <c r="U226" s="82"/>
      <c r="V226" s="82"/>
      <c r="W226" s="82"/>
      <c r="X226" s="82"/>
      <c r="Y226" s="82"/>
      <c r="Z226" s="58"/>
      <c r="AA226" s="58"/>
      <c r="AB226" s="58"/>
      <c r="AC226" s="58"/>
      <c r="AD226" s="59"/>
      <c r="AE226" s="58"/>
      <c r="AF226" s="34" t="str">
        <f t="shared" si="25"/>
        <v>Внимание! Сумма по видам деятельности (кроме граф в том числе) должна быть равна суммарному выпуску</v>
      </c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3"/>
      <c r="BQ226" s="13"/>
      <c r="BR226" s="13"/>
      <c r="BS226" s="13"/>
      <c r="BT226" s="13"/>
      <c r="BU226" s="13"/>
      <c r="BV226" s="13"/>
      <c r="BW226" s="13"/>
      <c r="BX226" s="13"/>
      <c r="BY226" s="13"/>
      <c r="BZ226" s="13"/>
      <c r="CA226" s="13"/>
      <c r="CB226" s="13"/>
      <c r="CC226" s="13"/>
      <c r="CD226" s="13"/>
      <c r="CE226" s="13"/>
      <c r="CF226" s="13"/>
      <c r="CG226" s="13"/>
      <c r="CH226" s="13"/>
      <c r="CI226" s="13"/>
      <c r="CJ226" s="13"/>
      <c r="CK226" s="13"/>
      <c r="CL226" s="13"/>
      <c r="CM226" s="13"/>
      <c r="CN226" s="13"/>
      <c r="CO226" s="13"/>
      <c r="CP226" s="13"/>
      <c r="CQ226" s="13"/>
      <c r="CR226" s="13"/>
      <c r="CS226" s="13"/>
      <c r="CT226" s="13"/>
      <c r="CU226" s="13"/>
      <c r="CV226" s="13"/>
      <c r="CW226" s="13"/>
      <c r="CX226" s="13"/>
      <c r="CY226" s="13"/>
      <c r="CZ226" s="13"/>
      <c r="DA226" s="13"/>
      <c r="DB226" s="13"/>
      <c r="DC226" s="13"/>
      <c r="DD226" s="13"/>
      <c r="DE226" s="13"/>
      <c r="DF226" s="13"/>
      <c r="DG226" s="13"/>
      <c r="DH226" s="13"/>
      <c r="DI226" s="13"/>
      <c r="DJ226" s="13"/>
      <c r="DK226" s="13"/>
      <c r="DL226" s="13"/>
      <c r="DM226" s="13"/>
      <c r="DN226" s="13"/>
      <c r="DO226" s="13"/>
      <c r="DP226" s="13"/>
      <c r="DQ226" s="13"/>
      <c r="DR226" s="13"/>
      <c r="DS226" s="13"/>
      <c r="DT226" s="13"/>
      <c r="DU226" s="13"/>
      <c r="DV226" s="13"/>
      <c r="DW226" s="13"/>
      <c r="DX226" s="13"/>
      <c r="DY226" s="13"/>
      <c r="DZ226" s="13"/>
      <c r="EA226" s="13"/>
      <c r="EB226" s="13"/>
      <c r="EC226" s="13"/>
      <c r="ED226" s="13"/>
      <c r="EE226" s="13"/>
      <c r="EF226" s="13"/>
      <c r="EG226" s="13"/>
      <c r="EH226" s="13"/>
      <c r="EI226" s="13"/>
      <c r="EJ226" s="13"/>
      <c r="EK226" s="13"/>
      <c r="EL226" s="13"/>
      <c r="EM226" s="13"/>
      <c r="EN226" s="13"/>
      <c r="EO226" s="13"/>
      <c r="EP226" s="13"/>
      <c r="EQ226" s="13"/>
      <c r="ER226" s="13"/>
      <c r="ES226" s="13"/>
      <c r="ET226" s="13"/>
      <c r="EU226" s="13"/>
      <c r="EV226" s="13"/>
      <c r="EW226" s="13"/>
      <c r="EX226" s="13"/>
      <c r="EY226" s="13"/>
      <c r="EZ226" s="13"/>
      <c r="FA226" s="13"/>
      <c r="FB226" s="13"/>
      <c r="FC226" s="13"/>
      <c r="FD226" s="13"/>
      <c r="FE226" s="13"/>
      <c r="FF226" s="13"/>
      <c r="FG226" s="13"/>
      <c r="FH226" s="13"/>
      <c r="FI226" s="13"/>
      <c r="FJ226" s="13"/>
      <c r="FK226" s="13"/>
      <c r="FL226" s="13"/>
      <c r="FM226" s="13"/>
      <c r="FN226" s="13"/>
      <c r="FO226" s="13"/>
      <c r="FP226" s="13"/>
      <c r="FQ226" s="13"/>
      <c r="FR226" s="13"/>
      <c r="FS226" s="13"/>
      <c r="FT226" s="13"/>
      <c r="FU226" s="13"/>
      <c r="FV226" s="13"/>
      <c r="FW226" s="13"/>
      <c r="FX226" s="13"/>
      <c r="FY226" s="13"/>
      <c r="FZ226" s="13"/>
      <c r="GA226" s="13"/>
      <c r="GB226" s="13"/>
      <c r="GC226" s="13"/>
      <c r="GD226" s="13"/>
      <c r="GE226" s="13"/>
      <c r="GF226" s="13"/>
      <c r="GG226" s="13"/>
      <c r="GH226" s="13"/>
      <c r="GI226" s="13"/>
      <c r="GJ226" s="13"/>
      <c r="GK226" s="13"/>
      <c r="GL226" s="13"/>
      <c r="GM226" s="13"/>
      <c r="GN226" s="13"/>
      <c r="GO226" s="13"/>
      <c r="GP226" s="13"/>
      <c r="GQ226" s="13"/>
      <c r="GR226" s="13"/>
      <c r="GS226" s="13"/>
      <c r="GT226" s="13"/>
      <c r="GU226" s="13"/>
      <c r="GV226" s="13"/>
      <c r="GW226" s="13"/>
      <c r="GX226" s="13"/>
      <c r="GY226" s="13"/>
      <c r="GZ226" s="13"/>
      <c r="HA226" s="13"/>
      <c r="HB226" s="13"/>
      <c r="HC226" s="13"/>
      <c r="HD226" s="13"/>
      <c r="HE226" s="13"/>
      <c r="HF226" s="13"/>
      <c r="HG226" s="13"/>
      <c r="HH226" s="13"/>
      <c r="HI226" s="13"/>
      <c r="HJ226" s="13"/>
      <c r="HK226" s="13"/>
      <c r="HL226" s="13"/>
      <c r="HM226" s="13"/>
      <c r="HN226" s="13"/>
      <c r="HO226" s="13"/>
      <c r="HP226" s="13"/>
      <c r="HQ226" s="13"/>
      <c r="HR226" s="13"/>
      <c r="HS226" s="13"/>
      <c r="HT226" s="13"/>
      <c r="HU226" s="13"/>
      <c r="HV226" s="13"/>
      <c r="HW226" s="13"/>
      <c r="HX226" s="13"/>
      <c r="HY226" s="13"/>
      <c r="HZ226" s="13"/>
      <c r="IA226" s="13"/>
      <c r="IB226" s="13"/>
      <c r="IC226" s="13"/>
      <c r="ID226" s="13"/>
      <c r="IE226" s="13"/>
      <c r="IF226" s="13"/>
      <c r="IG226" s="13"/>
      <c r="IH226" s="13"/>
      <c r="II226" s="13"/>
      <c r="IJ226" s="13"/>
      <c r="IK226" s="13"/>
      <c r="IL226" s="13"/>
      <c r="IM226" s="13"/>
      <c r="IN226" s="13"/>
      <c r="IO226" s="13"/>
      <c r="IP226" s="13"/>
      <c r="IQ226" s="13"/>
      <c r="IR226" s="13"/>
      <c r="IS226" s="13"/>
      <c r="IT226" s="13"/>
      <c r="IU226" s="13"/>
      <c r="IV226" s="13"/>
      <c r="IW226" s="13"/>
      <c r="IX226" s="13"/>
      <c r="IY226" s="13"/>
      <c r="IZ226" s="13"/>
      <c r="JA226" s="13"/>
      <c r="JB226" s="13"/>
      <c r="JC226" s="13"/>
      <c r="JD226" s="13"/>
      <c r="JE226" s="13"/>
      <c r="JF226" s="13"/>
      <c r="JG226" s="13"/>
      <c r="JH226" s="13"/>
      <c r="JI226" s="13"/>
      <c r="JJ226" s="13"/>
      <c r="JK226" s="13"/>
      <c r="JL226" s="13"/>
      <c r="JM226" s="13"/>
      <c r="JN226" s="13"/>
      <c r="JO226" s="13"/>
      <c r="JP226" s="13"/>
      <c r="JQ226" s="13"/>
      <c r="JR226" s="13"/>
      <c r="JS226" s="13"/>
      <c r="JT226" s="13"/>
      <c r="JU226" s="13"/>
      <c r="JV226" s="13"/>
      <c r="JW226" s="13"/>
      <c r="JX226" s="13"/>
      <c r="JY226" s="13"/>
      <c r="JZ226" s="13"/>
      <c r="KA226" s="13"/>
      <c r="KB226" s="13"/>
      <c r="KC226" s="13"/>
      <c r="KD226" s="13"/>
      <c r="KE226" s="13"/>
      <c r="KF226" s="13"/>
      <c r="KG226" s="13"/>
      <c r="KH226" s="13"/>
      <c r="KI226" s="13"/>
      <c r="KJ226" s="13"/>
      <c r="KK226" s="13"/>
      <c r="KL226" s="13"/>
      <c r="KM226" s="13"/>
      <c r="KN226" s="13"/>
      <c r="KO226" s="13"/>
      <c r="KP226" s="13"/>
      <c r="KQ226" s="13"/>
      <c r="KR226" s="13"/>
      <c r="KS226" s="13"/>
      <c r="KT226" s="13"/>
      <c r="KU226" s="13"/>
      <c r="KV226" s="13"/>
      <c r="KW226" s="13"/>
      <c r="KX226" s="13"/>
      <c r="KY226" s="13"/>
      <c r="KZ226" s="13"/>
      <c r="LA226" s="13"/>
      <c r="LB226" s="13"/>
      <c r="LC226" s="13"/>
      <c r="LD226" s="13"/>
      <c r="LE226" s="13"/>
      <c r="LF226" s="13"/>
      <c r="LG226" s="13"/>
      <c r="LH226" s="13"/>
      <c r="LI226" s="13"/>
      <c r="LJ226" s="13"/>
      <c r="LK226" s="13"/>
      <c r="LL226" s="13"/>
      <c r="LM226" s="13"/>
      <c r="LN226" s="13"/>
      <c r="LO226" s="13"/>
      <c r="LP226" s="13"/>
      <c r="LQ226" s="13"/>
      <c r="LR226" s="13"/>
      <c r="LS226" s="13"/>
      <c r="LT226" s="13"/>
      <c r="LU226" s="13"/>
      <c r="LV226" s="13"/>
      <c r="LW226" s="13"/>
      <c r="LX226" s="13"/>
      <c r="LY226" s="13"/>
      <c r="LZ226" s="13"/>
      <c r="MA226" s="13"/>
      <c r="MB226" s="13"/>
      <c r="MC226" s="13"/>
      <c r="MD226" s="13"/>
      <c r="ME226" s="13"/>
      <c r="MF226" s="13"/>
      <c r="MG226" s="13"/>
      <c r="MH226" s="13"/>
      <c r="MI226" s="13"/>
      <c r="MJ226" s="13"/>
      <c r="MK226" s="13"/>
      <c r="ML226" s="13"/>
      <c r="MM226" s="13"/>
      <c r="MN226" s="13"/>
      <c r="MO226" s="13"/>
      <c r="MP226" s="13"/>
      <c r="MQ226" s="13"/>
      <c r="MR226" s="13"/>
      <c r="MS226" s="13"/>
      <c r="MT226" s="13"/>
      <c r="MU226" s="13"/>
      <c r="MV226" s="13"/>
      <c r="MW226" s="13"/>
      <c r="MX226" s="13"/>
      <c r="MY226" s="13"/>
      <c r="MZ226" s="13"/>
      <c r="NA226" s="13"/>
      <c r="NB226" s="13"/>
      <c r="NC226" s="13"/>
      <c r="ND226" s="13"/>
      <c r="NE226" s="13"/>
      <c r="NF226" s="13"/>
      <c r="NG226" s="13"/>
      <c r="NH226" s="13"/>
      <c r="NI226" s="13"/>
      <c r="NJ226" s="13"/>
      <c r="NK226" s="13"/>
      <c r="NL226" s="13"/>
      <c r="NM226" s="13"/>
      <c r="NN226" s="13"/>
      <c r="NO226" s="13"/>
      <c r="NP226" s="13"/>
      <c r="NQ226" s="13"/>
      <c r="NR226" s="13"/>
      <c r="NS226" s="13"/>
      <c r="NT226" s="13"/>
      <c r="NU226" s="13"/>
      <c r="NV226" s="13"/>
      <c r="NW226" s="13"/>
      <c r="NX226" s="13"/>
      <c r="NY226" s="13"/>
      <c r="NZ226" s="13"/>
      <c r="OA226" s="13"/>
      <c r="OB226" s="13"/>
      <c r="OC226" s="13"/>
      <c r="OD226" s="13"/>
      <c r="OE226" s="13"/>
      <c r="OF226" s="13"/>
      <c r="OG226" s="13"/>
      <c r="OH226" s="13"/>
      <c r="OI226" s="13"/>
      <c r="OJ226" s="13"/>
      <c r="OK226" s="13"/>
      <c r="OL226" s="13"/>
      <c r="OM226" s="13"/>
      <c r="ON226" s="13"/>
      <c r="OO226" s="13"/>
      <c r="OP226" s="13"/>
      <c r="OQ226" s="13"/>
      <c r="OR226" s="13"/>
      <c r="OS226" s="13"/>
      <c r="OT226" s="13"/>
      <c r="OU226" s="13"/>
      <c r="OV226" s="13"/>
      <c r="OW226" s="13"/>
      <c r="OX226" s="13"/>
      <c r="OY226" s="13"/>
      <c r="OZ226" s="13"/>
      <c r="PA226" s="13"/>
      <c r="PB226" s="13"/>
      <c r="PC226" s="13"/>
      <c r="PD226" s="13"/>
      <c r="PE226" s="13"/>
      <c r="PF226" s="13"/>
      <c r="PG226" s="13"/>
      <c r="PH226" s="13"/>
      <c r="PI226" s="13"/>
      <c r="PJ226" s="13"/>
      <c r="PK226" s="13"/>
      <c r="PL226" s="13"/>
      <c r="PM226" s="13"/>
    </row>
    <row r="227" spans="1:429" ht="17.25" customHeight="1">
      <c r="A227" s="29" t="s">
        <v>71</v>
      </c>
      <c r="B227" s="45" t="s">
        <v>232</v>
      </c>
      <c r="C227" s="46" t="s">
        <v>221</v>
      </c>
      <c r="D227" s="32" t="s">
        <v>74</v>
      </c>
      <c r="E227" s="84">
        <v>68</v>
      </c>
      <c r="F227" s="100"/>
      <c r="G227" s="82"/>
      <c r="H227" s="82"/>
      <c r="I227" s="82"/>
      <c r="J227" s="82"/>
      <c r="K227" s="82"/>
      <c r="L227" s="82"/>
      <c r="M227" s="82"/>
      <c r="N227" s="82"/>
      <c r="O227" s="82"/>
      <c r="P227" s="82"/>
      <c r="Q227" s="82"/>
      <c r="R227" s="82"/>
      <c r="S227" s="82"/>
      <c r="T227" s="82"/>
      <c r="U227" s="82"/>
      <c r="V227" s="82"/>
      <c r="W227" s="82"/>
      <c r="X227" s="82"/>
      <c r="Y227" s="82"/>
      <c r="Z227" s="58"/>
      <c r="AA227" s="58"/>
      <c r="AB227" s="58"/>
      <c r="AC227" s="58"/>
      <c r="AD227" s="59"/>
      <c r="AE227" s="58"/>
      <c r="AF227" s="34" t="str">
        <f t="shared" si="25"/>
        <v>Внимание! Сумма по видам деятельности (кроме граф в том числе) должна быть равна суммарному выпуску</v>
      </c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  <c r="BR227" s="13"/>
      <c r="BS227" s="13"/>
      <c r="BT227" s="13"/>
      <c r="BU227" s="13"/>
      <c r="BV227" s="13"/>
      <c r="BW227" s="13"/>
      <c r="BX227" s="13"/>
      <c r="BY227" s="13"/>
      <c r="BZ227" s="13"/>
      <c r="CA227" s="13"/>
      <c r="CB227" s="13"/>
      <c r="CC227" s="13"/>
      <c r="CD227" s="13"/>
      <c r="CE227" s="13"/>
      <c r="CF227" s="13"/>
      <c r="CG227" s="13"/>
      <c r="CH227" s="13"/>
      <c r="CI227" s="13"/>
      <c r="CJ227" s="13"/>
      <c r="CK227" s="13"/>
      <c r="CL227" s="13"/>
      <c r="CM227" s="13"/>
      <c r="CN227" s="13"/>
      <c r="CO227" s="13"/>
      <c r="CP227" s="13"/>
      <c r="CQ227" s="13"/>
      <c r="CR227" s="13"/>
      <c r="CS227" s="13"/>
      <c r="CT227" s="13"/>
      <c r="CU227" s="13"/>
      <c r="CV227" s="13"/>
      <c r="CW227" s="13"/>
      <c r="CX227" s="13"/>
      <c r="CY227" s="13"/>
      <c r="CZ227" s="13"/>
      <c r="DA227" s="13"/>
      <c r="DB227" s="13"/>
      <c r="DC227" s="13"/>
      <c r="DD227" s="13"/>
      <c r="DE227" s="13"/>
      <c r="DF227" s="13"/>
      <c r="DG227" s="13"/>
      <c r="DH227" s="13"/>
      <c r="DI227" s="13"/>
      <c r="DJ227" s="13"/>
      <c r="DK227" s="13"/>
      <c r="DL227" s="13"/>
      <c r="DM227" s="13"/>
      <c r="DN227" s="13"/>
      <c r="DO227" s="13"/>
      <c r="DP227" s="13"/>
      <c r="DQ227" s="13"/>
      <c r="DR227" s="13"/>
      <c r="DS227" s="13"/>
      <c r="DT227" s="13"/>
      <c r="DU227" s="13"/>
      <c r="DV227" s="13"/>
      <c r="DW227" s="13"/>
      <c r="DX227" s="13"/>
      <c r="DY227" s="13"/>
      <c r="DZ227" s="13"/>
      <c r="EA227" s="13"/>
      <c r="EB227" s="13"/>
      <c r="EC227" s="13"/>
      <c r="ED227" s="13"/>
      <c r="EE227" s="13"/>
      <c r="EF227" s="13"/>
      <c r="EG227" s="13"/>
      <c r="EH227" s="13"/>
      <c r="EI227" s="13"/>
      <c r="EJ227" s="13"/>
      <c r="EK227" s="13"/>
      <c r="EL227" s="13"/>
      <c r="EM227" s="13"/>
      <c r="EN227" s="13"/>
      <c r="EO227" s="13"/>
      <c r="EP227" s="13"/>
      <c r="EQ227" s="13"/>
      <c r="ER227" s="13"/>
      <c r="ES227" s="13"/>
      <c r="ET227" s="13"/>
      <c r="EU227" s="13"/>
      <c r="EV227" s="13"/>
      <c r="EW227" s="13"/>
      <c r="EX227" s="13"/>
      <c r="EY227" s="13"/>
      <c r="EZ227" s="13"/>
      <c r="FA227" s="13"/>
      <c r="FB227" s="13"/>
      <c r="FC227" s="13"/>
      <c r="FD227" s="13"/>
      <c r="FE227" s="13"/>
      <c r="FF227" s="13"/>
      <c r="FG227" s="13"/>
      <c r="FH227" s="13"/>
      <c r="FI227" s="13"/>
      <c r="FJ227" s="13"/>
      <c r="FK227" s="13"/>
      <c r="FL227" s="13"/>
      <c r="FM227" s="13"/>
      <c r="FN227" s="13"/>
      <c r="FO227" s="13"/>
      <c r="FP227" s="13"/>
      <c r="FQ227" s="13"/>
      <c r="FR227" s="13"/>
      <c r="FS227" s="13"/>
      <c r="FT227" s="13"/>
      <c r="FU227" s="13"/>
      <c r="FV227" s="13"/>
      <c r="FW227" s="13"/>
      <c r="FX227" s="13"/>
      <c r="FY227" s="13"/>
      <c r="FZ227" s="13"/>
      <c r="GA227" s="13"/>
      <c r="GB227" s="13"/>
      <c r="GC227" s="13"/>
      <c r="GD227" s="13"/>
      <c r="GE227" s="13"/>
      <c r="GF227" s="13"/>
      <c r="GG227" s="13"/>
      <c r="GH227" s="13"/>
      <c r="GI227" s="13"/>
      <c r="GJ227" s="13"/>
      <c r="GK227" s="13"/>
      <c r="GL227" s="13"/>
      <c r="GM227" s="13"/>
      <c r="GN227" s="13"/>
      <c r="GO227" s="13"/>
      <c r="GP227" s="13"/>
      <c r="GQ227" s="13"/>
      <c r="GR227" s="13"/>
      <c r="GS227" s="13"/>
      <c r="GT227" s="13"/>
      <c r="GU227" s="13"/>
      <c r="GV227" s="13"/>
      <c r="GW227" s="13"/>
      <c r="GX227" s="13"/>
      <c r="GY227" s="13"/>
      <c r="GZ227" s="13"/>
      <c r="HA227" s="13"/>
      <c r="HB227" s="13"/>
      <c r="HC227" s="13"/>
      <c r="HD227" s="13"/>
      <c r="HE227" s="13"/>
      <c r="HF227" s="13"/>
      <c r="HG227" s="13"/>
      <c r="HH227" s="13"/>
      <c r="HI227" s="13"/>
      <c r="HJ227" s="13"/>
      <c r="HK227" s="13"/>
      <c r="HL227" s="13"/>
      <c r="HM227" s="13"/>
      <c r="HN227" s="13"/>
      <c r="HO227" s="13"/>
      <c r="HP227" s="13"/>
      <c r="HQ227" s="13"/>
      <c r="HR227" s="13"/>
      <c r="HS227" s="13"/>
      <c r="HT227" s="13"/>
      <c r="HU227" s="13"/>
      <c r="HV227" s="13"/>
      <c r="HW227" s="13"/>
      <c r="HX227" s="13"/>
      <c r="HY227" s="13"/>
      <c r="HZ227" s="13"/>
      <c r="IA227" s="13"/>
      <c r="IB227" s="13"/>
      <c r="IC227" s="13"/>
      <c r="ID227" s="13"/>
      <c r="IE227" s="13"/>
      <c r="IF227" s="13"/>
      <c r="IG227" s="13"/>
      <c r="IH227" s="13"/>
      <c r="II227" s="13"/>
      <c r="IJ227" s="13"/>
      <c r="IK227" s="13"/>
      <c r="IL227" s="13"/>
      <c r="IM227" s="13"/>
      <c r="IN227" s="13"/>
      <c r="IO227" s="13"/>
      <c r="IP227" s="13"/>
      <c r="IQ227" s="13"/>
      <c r="IR227" s="13"/>
      <c r="IS227" s="13"/>
      <c r="IT227" s="13"/>
      <c r="IU227" s="13"/>
      <c r="IV227" s="13"/>
      <c r="IW227" s="13"/>
      <c r="IX227" s="13"/>
      <c r="IY227" s="13"/>
      <c r="IZ227" s="13"/>
      <c r="JA227" s="13"/>
      <c r="JB227" s="13"/>
      <c r="JC227" s="13"/>
      <c r="JD227" s="13"/>
      <c r="JE227" s="13"/>
      <c r="JF227" s="13"/>
      <c r="JG227" s="13"/>
      <c r="JH227" s="13"/>
      <c r="JI227" s="13"/>
      <c r="JJ227" s="13"/>
      <c r="JK227" s="13"/>
      <c r="JL227" s="13"/>
      <c r="JM227" s="13"/>
      <c r="JN227" s="13"/>
      <c r="JO227" s="13"/>
      <c r="JP227" s="13"/>
      <c r="JQ227" s="13"/>
      <c r="JR227" s="13"/>
      <c r="JS227" s="13"/>
      <c r="JT227" s="13"/>
      <c r="JU227" s="13"/>
      <c r="JV227" s="13"/>
      <c r="JW227" s="13"/>
      <c r="JX227" s="13"/>
      <c r="JY227" s="13"/>
      <c r="JZ227" s="13"/>
      <c r="KA227" s="13"/>
      <c r="KB227" s="13"/>
      <c r="KC227" s="13"/>
      <c r="KD227" s="13"/>
      <c r="KE227" s="13"/>
      <c r="KF227" s="13"/>
      <c r="KG227" s="13"/>
      <c r="KH227" s="13"/>
      <c r="KI227" s="13"/>
      <c r="KJ227" s="13"/>
      <c r="KK227" s="13"/>
      <c r="KL227" s="13"/>
      <c r="KM227" s="13"/>
      <c r="KN227" s="13"/>
      <c r="KO227" s="13"/>
      <c r="KP227" s="13"/>
      <c r="KQ227" s="13"/>
      <c r="KR227" s="13"/>
      <c r="KS227" s="13"/>
      <c r="KT227" s="13"/>
      <c r="KU227" s="13"/>
      <c r="KV227" s="13"/>
      <c r="KW227" s="13"/>
      <c r="KX227" s="13"/>
      <c r="KY227" s="13"/>
      <c r="KZ227" s="13"/>
      <c r="LA227" s="13"/>
      <c r="LB227" s="13"/>
      <c r="LC227" s="13"/>
      <c r="LD227" s="13"/>
      <c r="LE227" s="13"/>
      <c r="LF227" s="13"/>
      <c r="LG227" s="13"/>
      <c r="LH227" s="13"/>
      <c r="LI227" s="13"/>
      <c r="LJ227" s="13"/>
      <c r="LK227" s="13"/>
      <c r="LL227" s="13"/>
      <c r="LM227" s="13"/>
      <c r="LN227" s="13"/>
      <c r="LO227" s="13"/>
      <c r="LP227" s="13"/>
      <c r="LQ227" s="13"/>
      <c r="LR227" s="13"/>
      <c r="LS227" s="13"/>
      <c r="LT227" s="13"/>
      <c r="LU227" s="13"/>
      <c r="LV227" s="13"/>
      <c r="LW227" s="13"/>
      <c r="LX227" s="13"/>
      <c r="LY227" s="13"/>
      <c r="LZ227" s="13"/>
      <c r="MA227" s="13"/>
      <c r="MB227" s="13"/>
      <c r="MC227" s="13"/>
      <c r="MD227" s="13"/>
      <c r="ME227" s="13"/>
      <c r="MF227" s="13"/>
      <c r="MG227" s="13"/>
      <c r="MH227" s="13"/>
      <c r="MI227" s="13"/>
      <c r="MJ227" s="13"/>
      <c r="MK227" s="13"/>
      <c r="ML227" s="13"/>
      <c r="MM227" s="13"/>
      <c r="MN227" s="13"/>
      <c r="MO227" s="13"/>
      <c r="MP227" s="13"/>
      <c r="MQ227" s="13"/>
      <c r="MR227" s="13"/>
      <c r="MS227" s="13"/>
      <c r="MT227" s="13"/>
      <c r="MU227" s="13"/>
      <c r="MV227" s="13"/>
      <c r="MW227" s="13"/>
      <c r="MX227" s="13"/>
      <c r="MY227" s="13"/>
      <c r="MZ227" s="13"/>
      <c r="NA227" s="13"/>
      <c r="NB227" s="13"/>
      <c r="NC227" s="13"/>
      <c r="ND227" s="13"/>
      <c r="NE227" s="13"/>
      <c r="NF227" s="13"/>
      <c r="NG227" s="13"/>
      <c r="NH227" s="13"/>
      <c r="NI227" s="13"/>
      <c r="NJ227" s="13"/>
      <c r="NK227" s="13"/>
      <c r="NL227" s="13"/>
      <c r="NM227" s="13"/>
      <c r="NN227" s="13"/>
      <c r="NO227" s="13"/>
      <c r="NP227" s="13"/>
      <c r="NQ227" s="13"/>
      <c r="NR227" s="13"/>
      <c r="NS227" s="13"/>
      <c r="NT227" s="13"/>
      <c r="NU227" s="13"/>
      <c r="NV227" s="13"/>
      <c r="NW227" s="13"/>
      <c r="NX227" s="13"/>
      <c r="NY227" s="13"/>
      <c r="NZ227" s="13"/>
      <c r="OA227" s="13"/>
      <c r="OB227" s="13"/>
      <c r="OC227" s="13"/>
      <c r="OD227" s="13"/>
      <c r="OE227" s="13"/>
      <c r="OF227" s="13"/>
      <c r="OG227" s="13"/>
      <c r="OH227" s="13"/>
      <c r="OI227" s="13"/>
      <c r="OJ227" s="13"/>
      <c r="OK227" s="13"/>
      <c r="OL227" s="13"/>
      <c r="OM227" s="13"/>
      <c r="ON227" s="13"/>
      <c r="OO227" s="13"/>
      <c r="OP227" s="13"/>
      <c r="OQ227" s="13"/>
      <c r="OR227" s="13"/>
      <c r="OS227" s="13"/>
      <c r="OT227" s="13"/>
      <c r="OU227" s="13"/>
      <c r="OV227" s="13"/>
      <c r="OW227" s="13"/>
      <c r="OX227" s="13"/>
      <c r="OY227" s="13"/>
      <c r="OZ227" s="13"/>
      <c r="PA227" s="13"/>
      <c r="PB227" s="13"/>
      <c r="PC227" s="13"/>
      <c r="PD227" s="13"/>
      <c r="PE227" s="13"/>
      <c r="PF227" s="13"/>
      <c r="PG227" s="13"/>
      <c r="PH227" s="13"/>
      <c r="PI227" s="13"/>
      <c r="PJ227" s="13"/>
      <c r="PK227" s="13"/>
      <c r="PL227" s="13"/>
      <c r="PM227" s="13"/>
    </row>
    <row r="228" spans="1:429" ht="17.25" customHeight="1">
      <c r="A228" s="29" t="s">
        <v>71</v>
      </c>
      <c r="B228" s="45" t="s">
        <v>133</v>
      </c>
      <c r="C228" s="46" t="s">
        <v>221</v>
      </c>
      <c r="D228" s="32" t="s">
        <v>74</v>
      </c>
      <c r="E228" s="47">
        <v>36</v>
      </c>
      <c r="F228" s="100"/>
      <c r="G228" s="82"/>
      <c r="H228" s="82"/>
      <c r="I228" s="82"/>
      <c r="J228" s="82"/>
      <c r="K228" s="82"/>
      <c r="L228" s="82"/>
      <c r="M228" s="82"/>
      <c r="N228" s="82"/>
      <c r="O228" s="82"/>
      <c r="P228" s="82"/>
      <c r="Q228" s="82"/>
      <c r="R228" s="82"/>
      <c r="S228" s="82"/>
      <c r="T228" s="82"/>
      <c r="U228" s="82"/>
      <c r="V228" s="82"/>
      <c r="W228" s="82"/>
      <c r="X228" s="82"/>
      <c r="Y228" s="82"/>
      <c r="Z228" s="58"/>
      <c r="AA228" s="58"/>
      <c r="AB228" s="58"/>
      <c r="AC228" s="58"/>
      <c r="AD228" s="59"/>
      <c r="AE228" s="58"/>
      <c r="AF228" s="34" t="str">
        <f t="shared" si="25"/>
        <v>Внимание! Сумма по видам деятельности (кроме граф в том числе) должна быть равна суммарному выпуску</v>
      </c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/>
      <c r="CP228" s="13"/>
      <c r="CQ228" s="13"/>
      <c r="CR228" s="13"/>
      <c r="CS228" s="13"/>
      <c r="CT228" s="13"/>
      <c r="CU228" s="13"/>
      <c r="CV228" s="13"/>
      <c r="CW228" s="13"/>
      <c r="CX228" s="13"/>
      <c r="CY228" s="13"/>
      <c r="CZ228" s="13"/>
      <c r="DA228" s="13"/>
      <c r="DB228" s="13"/>
      <c r="DC228" s="13"/>
      <c r="DD228" s="13"/>
      <c r="DE228" s="13"/>
      <c r="DF228" s="13"/>
      <c r="DG228" s="13"/>
      <c r="DH228" s="13"/>
      <c r="DI228" s="13"/>
      <c r="DJ228" s="13"/>
      <c r="DK228" s="13"/>
      <c r="DL228" s="13"/>
      <c r="DM228" s="13"/>
      <c r="DN228" s="13"/>
      <c r="DO228" s="13"/>
      <c r="DP228" s="13"/>
      <c r="DQ228" s="13"/>
      <c r="DR228" s="13"/>
      <c r="DS228" s="13"/>
      <c r="DT228" s="13"/>
      <c r="DU228" s="13"/>
      <c r="DV228" s="13"/>
      <c r="DW228" s="13"/>
      <c r="DX228" s="13"/>
      <c r="DY228" s="13"/>
      <c r="DZ228" s="13"/>
      <c r="EA228" s="13"/>
      <c r="EB228" s="13"/>
      <c r="EC228" s="13"/>
      <c r="ED228" s="13"/>
      <c r="EE228" s="13"/>
      <c r="EF228" s="13"/>
      <c r="EG228" s="13"/>
      <c r="EH228" s="13"/>
      <c r="EI228" s="13"/>
      <c r="EJ228" s="13"/>
      <c r="EK228" s="13"/>
      <c r="EL228" s="13"/>
      <c r="EM228" s="13"/>
      <c r="EN228" s="13"/>
      <c r="EO228" s="13"/>
      <c r="EP228" s="13"/>
      <c r="EQ228" s="13"/>
      <c r="ER228" s="13"/>
      <c r="ES228" s="13"/>
      <c r="ET228" s="13"/>
      <c r="EU228" s="13"/>
      <c r="EV228" s="13"/>
      <c r="EW228" s="13"/>
      <c r="EX228" s="13"/>
      <c r="EY228" s="13"/>
      <c r="EZ228" s="13"/>
      <c r="FA228" s="13"/>
      <c r="FB228" s="13"/>
      <c r="FC228" s="13"/>
      <c r="FD228" s="13"/>
      <c r="FE228" s="13"/>
      <c r="FF228" s="13"/>
      <c r="FG228" s="13"/>
      <c r="FH228" s="13"/>
      <c r="FI228" s="13"/>
      <c r="FJ228" s="13"/>
      <c r="FK228" s="13"/>
      <c r="FL228" s="13"/>
      <c r="FM228" s="13"/>
      <c r="FN228" s="13"/>
      <c r="FO228" s="13"/>
      <c r="FP228" s="13"/>
      <c r="FQ228" s="13"/>
      <c r="FR228" s="13"/>
      <c r="FS228" s="13"/>
      <c r="FT228" s="13"/>
      <c r="FU228" s="13"/>
      <c r="FV228" s="13"/>
      <c r="FW228" s="13"/>
      <c r="FX228" s="13"/>
      <c r="FY228" s="13"/>
      <c r="FZ228" s="13"/>
      <c r="GA228" s="13"/>
      <c r="GB228" s="13"/>
      <c r="GC228" s="13"/>
      <c r="GD228" s="13"/>
      <c r="GE228" s="13"/>
      <c r="GF228" s="13"/>
      <c r="GG228" s="13"/>
      <c r="GH228" s="13"/>
      <c r="GI228" s="13"/>
      <c r="GJ228" s="13"/>
      <c r="GK228" s="13"/>
      <c r="GL228" s="13"/>
      <c r="GM228" s="13"/>
      <c r="GN228" s="13"/>
      <c r="GO228" s="13"/>
      <c r="GP228" s="13"/>
      <c r="GQ228" s="13"/>
      <c r="GR228" s="13"/>
      <c r="GS228" s="13"/>
      <c r="GT228" s="13"/>
      <c r="GU228" s="13"/>
      <c r="GV228" s="13"/>
      <c r="GW228" s="13"/>
      <c r="GX228" s="13"/>
      <c r="GY228" s="13"/>
      <c r="GZ228" s="13"/>
      <c r="HA228" s="13"/>
      <c r="HB228" s="13"/>
      <c r="HC228" s="13"/>
      <c r="HD228" s="13"/>
      <c r="HE228" s="13"/>
      <c r="HF228" s="13"/>
      <c r="HG228" s="13"/>
      <c r="HH228" s="13"/>
      <c r="HI228" s="13"/>
      <c r="HJ228" s="13"/>
      <c r="HK228" s="13"/>
      <c r="HL228" s="13"/>
      <c r="HM228" s="13"/>
      <c r="HN228" s="13"/>
      <c r="HO228" s="13"/>
      <c r="HP228" s="13"/>
      <c r="HQ228" s="13"/>
      <c r="HR228" s="13"/>
      <c r="HS228" s="13"/>
      <c r="HT228" s="13"/>
      <c r="HU228" s="13"/>
      <c r="HV228" s="13"/>
      <c r="HW228" s="13"/>
      <c r="HX228" s="13"/>
      <c r="HY228" s="13"/>
      <c r="HZ228" s="13"/>
      <c r="IA228" s="13"/>
      <c r="IB228" s="13"/>
      <c r="IC228" s="13"/>
      <c r="ID228" s="13"/>
      <c r="IE228" s="13"/>
      <c r="IF228" s="13"/>
      <c r="IG228" s="13"/>
      <c r="IH228" s="13"/>
      <c r="II228" s="13"/>
      <c r="IJ228" s="13"/>
      <c r="IK228" s="13"/>
      <c r="IL228" s="13"/>
      <c r="IM228" s="13"/>
      <c r="IN228" s="13"/>
      <c r="IO228" s="13"/>
      <c r="IP228" s="13"/>
      <c r="IQ228" s="13"/>
      <c r="IR228" s="13"/>
      <c r="IS228" s="13"/>
      <c r="IT228" s="13"/>
      <c r="IU228" s="13"/>
      <c r="IV228" s="13"/>
      <c r="IW228" s="13"/>
      <c r="IX228" s="13"/>
      <c r="IY228" s="13"/>
      <c r="IZ228" s="13"/>
      <c r="JA228" s="13"/>
      <c r="JB228" s="13"/>
      <c r="JC228" s="13"/>
      <c r="JD228" s="13"/>
      <c r="JE228" s="13"/>
      <c r="JF228" s="13"/>
      <c r="JG228" s="13"/>
      <c r="JH228" s="13"/>
      <c r="JI228" s="13"/>
      <c r="JJ228" s="13"/>
      <c r="JK228" s="13"/>
      <c r="JL228" s="13"/>
      <c r="JM228" s="13"/>
      <c r="JN228" s="13"/>
      <c r="JO228" s="13"/>
      <c r="JP228" s="13"/>
      <c r="JQ228" s="13"/>
      <c r="JR228" s="13"/>
      <c r="JS228" s="13"/>
      <c r="JT228" s="13"/>
      <c r="JU228" s="13"/>
      <c r="JV228" s="13"/>
      <c r="JW228" s="13"/>
      <c r="JX228" s="13"/>
      <c r="JY228" s="13"/>
      <c r="JZ228" s="13"/>
      <c r="KA228" s="13"/>
      <c r="KB228" s="13"/>
      <c r="KC228" s="13"/>
      <c r="KD228" s="13"/>
      <c r="KE228" s="13"/>
      <c r="KF228" s="13"/>
      <c r="KG228" s="13"/>
      <c r="KH228" s="13"/>
      <c r="KI228" s="13"/>
      <c r="KJ228" s="13"/>
      <c r="KK228" s="13"/>
      <c r="KL228" s="13"/>
      <c r="KM228" s="13"/>
      <c r="KN228" s="13"/>
      <c r="KO228" s="13"/>
      <c r="KP228" s="13"/>
      <c r="KQ228" s="13"/>
      <c r="KR228" s="13"/>
      <c r="KS228" s="13"/>
      <c r="KT228" s="13"/>
      <c r="KU228" s="13"/>
      <c r="KV228" s="13"/>
      <c r="KW228" s="13"/>
      <c r="KX228" s="13"/>
      <c r="KY228" s="13"/>
      <c r="KZ228" s="13"/>
      <c r="LA228" s="13"/>
      <c r="LB228" s="13"/>
      <c r="LC228" s="13"/>
      <c r="LD228" s="13"/>
      <c r="LE228" s="13"/>
      <c r="LF228" s="13"/>
      <c r="LG228" s="13"/>
      <c r="LH228" s="13"/>
      <c r="LI228" s="13"/>
      <c r="LJ228" s="13"/>
      <c r="LK228" s="13"/>
      <c r="LL228" s="13"/>
      <c r="LM228" s="13"/>
      <c r="LN228" s="13"/>
      <c r="LO228" s="13"/>
      <c r="LP228" s="13"/>
      <c r="LQ228" s="13"/>
      <c r="LR228" s="13"/>
      <c r="LS228" s="13"/>
      <c r="LT228" s="13"/>
      <c r="LU228" s="13"/>
      <c r="LV228" s="13"/>
      <c r="LW228" s="13"/>
      <c r="LX228" s="13"/>
      <c r="LY228" s="13"/>
      <c r="LZ228" s="13"/>
      <c r="MA228" s="13"/>
      <c r="MB228" s="13"/>
      <c r="MC228" s="13"/>
      <c r="MD228" s="13"/>
      <c r="ME228" s="13"/>
      <c r="MF228" s="13"/>
      <c r="MG228" s="13"/>
      <c r="MH228" s="13"/>
      <c r="MI228" s="13"/>
      <c r="MJ228" s="13"/>
      <c r="MK228" s="13"/>
      <c r="ML228" s="13"/>
      <c r="MM228" s="13"/>
      <c r="MN228" s="13"/>
      <c r="MO228" s="13"/>
      <c r="MP228" s="13"/>
      <c r="MQ228" s="13"/>
      <c r="MR228" s="13"/>
      <c r="MS228" s="13"/>
      <c r="MT228" s="13"/>
      <c r="MU228" s="13"/>
      <c r="MV228" s="13"/>
      <c r="MW228" s="13"/>
      <c r="MX228" s="13"/>
      <c r="MY228" s="13"/>
      <c r="MZ228" s="13"/>
      <c r="NA228" s="13"/>
      <c r="NB228" s="13"/>
      <c r="NC228" s="13"/>
      <c r="ND228" s="13"/>
      <c r="NE228" s="13"/>
      <c r="NF228" s="13"/>
      <c r="NG228" s="13"/>
      <c r="NH228" s="13"/>
      <c r="NI228" s="13"/>
      <c r="NJ228" s="13"/>
      <c r="NK228" s="13"/>
      <c r="NL228" s="13"/>
      <c r="NM228" s="13"/>
      <c r="NN228" s="13"/>
      <c r="NO228" s="13"/>
      <c r="NP228" s="13"/>
      <c r="NQ228" s="13"/>
      <c r="NR228" s="13"/>
      <c r="NS228" s="13"/>
      <c r="NT228" s="13"/>
      <c r="NU228" s="13"/>
      <c r="NV228" s="13"/>
      <c r="NW228" s="13"/>
      <c r="NX228" s="13"/>
      <c r="NY228" s="13"/>
      <c r="NZ228" s="13"/>
      <c r="OA228" s="13"/>
      <c r="OB228" s="13"/>
      <c r="OC228" s="13"/>
      <c r="OD228" s="13"/>
      <c r="OE228" s="13"/>
      <c r="OF228" s="13"/>
      <c r="OG228" s="13"/>
      <c r="OH228" s="13"/>
      <c r="OI228" s="13"/>
      <c r="OJ228" s="13"/>
      <c r="OK228" s="13"/>
      <c r="OL228" s="13"/>
      <c r="OM228" s="13"/>
      <c r="ON228" s="13"/>
      <c r="OO228" s="13"/>
      <c r="OP228" s="13"/>
      <c r="OQ228" s="13"/>
      <c r="OR228" s="13"/>
      <c r="OS228" s="13"/>
      <c r="OT228" s="13"/>
      <c r="OU228" s="13"/>
      <c r="OV228" s="13"/>
      <c r="OW228" s="13"/>
      <c r="OX228" s="13"/>
      <c r="OY228" s="13"/>
      <c r="OZ228" s="13"/>
      <c r="PA228" s="13"/>
      <c r="PB228" s="13"/>
      <c r="PC228" s="13"/>
      <c r="PD228" s="13"/>
      <c r="PE228" s="13"/>
      <c r="PF228" s="13"/>
      <c r="PG228" s="13"/>
      <c r="PH228" s="13"/>
      <c r="PI228" s="13"/>
      <c r="PJ228" s="13"/>
      <c r="PK228" s="13"/>
      <c r="PL228" s="13"/>
      <c r="PM228" s="13"/>
    </row>
    <row r="229" spans="1:429" ht="17.25" customHeight="1">
      <c r="A229" s="29" t="s">
        <v>71</v>
      </c>
      <c r="B229" s="45" t="s">
        <v>233</v>
      </c>
      <c r="C229" s="46" t="s">
        <v>221</v>
      </c>
      <c r="D229" s="32" t="s">
        <v>74</v>
      </c>
      <c r="E229" s="47">
        <v>33</v>
      </c>
      <c r="F229" s="100"/>
      <c r="G229" s="82"/>
      <c r="H229" s="82"/>
      <c r="I229" s="82"/>
      <c r="J229" s="82"/>
      <c r="K229" s="82"/>
      <c r="L229" s="82"/>
      <c r="M229" s="82"/>
      <c r="N229" s="82"/>
      <c r="O229" s="82"/>
      <c r="P229" s="82"/>
      <c r="Q229" s="82"/>
      <c r="R229" s="82"/>
      <c r="S229" s="82"/>
      <c r="T229" s="82"/>
      <c r="U229" s="82"/>
      <c r="V229" s="82"/>
      <c r="W229" s="82"/>
      <c r="X229" s="82"/>
      <c r="Y229" s="82"/>
      <c r="Z229" s="58"/>
      <c r="AA229" s="58"/>
      <c r="AB229" s="58"/>
      <c r="AC229" s="58"/>
      <c r="AD229" s="59"/>
      <c r="AE229" s="58"/>
      <c r="AF229" s="34" t="str">
        <f t="shared" si="25"/>
        <v>Внимание! Сумма по видам деятельности (кроме граф в том числе) должна быть равна суммарному выпуску</v>
      </c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  <c r="BQ229" s="13"/>
      <c r="BR229" s="13"/>
      <c r="BS229" s="13"/>
      <c r="BT229" s="13"/>
      <c r="BU229" s="13"/>
      <c r="BV229" s="13"/>
      <c r="BW229" s="13"/>
      <c r="BX229" s="13"/>
      <c r="BY229" s="13"/>
      <c r="BZ229" s="13"/>
      <c r="CA229" s="13"/>
      <c r="CB229" s="13"/>
      <c r="CC229" s="13"/>
      <c r="CD229" s="13"/>
      <c r="CE229" s="13"/>
      <c r="CF229" s="13"/>
      <c r="CG229" s="13"/>
      <c r="CH229" s="13"/>
      <c r="CI229" s="13"/>
      <c r="CJ229" s="13"/>
      <c r="CK229" s="13"/>
      <c r="CL229" s="13"/>
      <c r="CM229" s="13"/>
      <c r="CN229" s="13"/>
      <c r="CO229" s="13"/>
      <c r="CP229" s="13"/>
      <c r="CQ229" s="13"/>
      <c r="CR229" s="13"/>
      <c r="CS229" s="13"/>
      <c r="CT229" s="13"/>
      <c r="CU229" s="13"/>
      <c r="CV229" s="13"/>
      <c r="CW229" s="13"/>
      <c r="CX229" s="13"/>
      <c r="CY229" s="13"/>
      <c r="CZ229" s="13"/>
      <c r="DA229" s="13"/>
      <c r="DB229" s="13"/>
      <c r="DC229" s="13"/>
      <c r="DD229" s="13"/>
      <c r="DE229" s="13"/>
      <c r="DF229" s="13"/>
      <c r="DG229" s="13"/>
      <c r="DH229" s="13"/>
      <c r="DI229" s="13"/>
      <c r="DJ229" s="13"/>
      <c r="DK229" s="13"/>
      <c r="DL229" s="13"/>
      <c r="DM229" s="13"/>
      <c r="DN229" s="13"/>
      <c r="DO229" s="13"/>
      <c r="DP229" s="13"/>
      <c r="DQ229" s="13"/>
      <c r="DR229" s="13"/>
      <c r="DS229" s="13"/>
      <c r="DT229" s="13"/>
      <c r="DU229" s="13"/>
      <c r="DV229" s="13"/>
      <c r="DW229" s="13"/>
      <c r="DX229" s="13"/>
      <c r="DY229" s="13"/>
      <c r="DZ229" s="13"/>
      <c r="EA229" s="13"/>
      <c r="EB229" s="13"/>
      <c r="EC229" s="13"/>
      <c r="ED229" s="13"/>
      <c r="EE229" s="13"/>
      <c r="EF229" s="13"/>
      <c r="EG229" s="13"/>
      <c r="EH229" s="13"/>
      <c r="EI229" s="13"/>
      <c r="EJ229" s="13"/>
      <c r="EK229" s="13"/>
      <c r="EL229" s="13"/>
      <c r="EM229" s="13"/>
      <c r="EN229" s="13"/>
      <c r="EO229" s="13"/>
      <c r="EP229" s="13"/>
      <c r="EQ229" s="13"/>
      <c r="ER229" s="13"/>
      <c r="ES229" s="13"/>
      <c r="ET229" s="13"/>
      <c r="EU229" s="13"/>
      <c r="EV229" s="13"/>
      <c r="EW229" s="13"/>
      <c r="EX229" s="13"/>
      <c r="EY229" s="13"/>
      <c r="EZ229" s="13"/>
      <c r="FA229" s="13"/>
      <c r="FB229" s="13"/>
      <c r="FC229" s="13"/>
      <c r="FD229" s="13"/>
      <c r="FE229" s="13"/>
      <c r="FF229" s="13"/>
      <c r="FG229" s="13"/>
      <c r="FH229" s="13"/>
      <c r="FI229" s="13"/>
      <c r="FJ229" s="13"/>
      <c r="FK229" s="13"/>
      <c r="FL229" s="13"/>
      <c r="FM229" s="13"/>
      <c r="FN229" s="13"/>
      <c r="FO229" s="13"/>
      <c r="FP229" s="13"/>
      <c r="FQ229" s="13"/>
      <c r="FR229" s="13"/>
      <c r="FS229" s="13"/>
      <c r="FT229" s="13"/>
      <c r="FU229" s="13"/>
      <c r="FV229" s="13"/>
      <c r="FW229" s="13"/>
      <c r="FX229" s="13"/>
      <c r="FY229" s="13"/>
      <c r="FZ229" s="13"/>
      <c r="GA229" s="13"/>
      <c r="GB229" s="13"/>
      <c r="GC229" s="13"/>
      <c r="GD229" s="13"/>
      <c r="GE229" s="13"/>
      <c r="GF229" s="13"/>
      <c r="GG229" s="13"/>
      <c r="GH229" s="13"/>
      <c r="GI229" s="13"/>
      <c r="GJ229" s="13"/>
      <c r="GK229" s="13"/>
      <c r="GL229" s="13"/>
      <c r="GM229" s="13"/>
      <c r="GN229" s="13"/>
      <c r="GO229" s="13"/>
      <c r="GP229" s="13"/>
      <c r="GQ229" s="13"/>
      <c r="GR229" s="13"/>
      <c r="GS229" s="13"/>
      <c r="GT229" s="13"/>
      <c r="GU229" s="13"/>
      <c r="GV229" s="13"/>
      <c r="GW229" s="13"/>
      <c r="GX229" s="13"/>
      <c r="GY229" s="13"/>
      <c r="GZ229" s="13"/>
      <c r="HA229" s="13"/>
      <c r="HB229" s="13"/>
      <c r="HC229" s="13"/>
      <c r="HD229" s="13"/>
      <c r="HE229" s="13"/>
      <c r="HF229" s="13"/>
      <c r="HG229" s="13"/>
      <c r="HH229" s="13"/>
      <c r="HI229" s="13"/>
      <c r="HJ229" s="13"/>
      <c r="HK229" s="13"/>
      <c r="HL229" s="13"/>
      <c r="HM229" s="13"/>
      <c r="HN229" s="13"/>
      <c r="HO229" s="13"/>
      <c r="HP229" s="13"/>
      <c r="HQ229" s="13"/>
      <c r="HR229" s="13"/>
      <c r="HS229" s="13"/>
      <c r="HT229" s="13"/>
      <c r="HU229" s="13"/>
      <c r="HV229" s="13"/>
      <c r="HW229" s="13"/>
      <c r="HX229" s="13"/>
      <c r="HY229" s="13"/>
      <c r="HZ229" s="13"/>
      <c r="IA229" s="13"/>
      <c r="IB229" s="13"/>
      <c r="IC229" s="13"/>
      <c r="ID229" s="13"/>
      <c r="IE229" s="13"/>
      <c r="IF229" s="13"/>
      <c r="IG229" s="13"/>
      <c r="IH229" s="13"/>
      <c r="II229" s="13"/>
      <c r="IJ229" s="13"/>
      <c r="IK229" s="13"/>
      <c r="IL229" s="13"/>
      <c r="IM229" s="13"/>
      <c r="IN229" s="13"/>
      <c r="IO229" s="13"/>
      <c r="IP229" s="13"/>
      <c r="IQ229" s="13"/>
      <c r="IR229" s="13"/>
      <c r="IS229" s="13"/>
      <c r="IT229" s="13"/>
      <c r="IU229" s="13"/>
      <c r="IV229" s="13"/>
      <c r="IW229" s="13"/>
      <c r="IX229" s="13"/>
      <c r="IY229" s="13"/>
      <c r="IZ229" s="13"/>
      <c r="JA229" s="13"/>
      <c r="JB229" s="13"/>
      <c r="JC229" s="13"/>
      <c r="JD229" s="13"/>
      <c r="JE229" s="13"/>
      <c r="JF229" s="13"/>
      <c r="JG229" s="13"/>
      <c r="JH229" s="13"/>
      <c r="JI229" s="13"/>
      <c r="JJ229" s="13"/>
      <c r="JK229" s="13"/>
      <c r="JL229" s="13"/>
      <c r="JM229" s="13"/>
      <c r="JN229" s="13"/>
      <c r="JO229" s="13"/>
      <c r="JP229" s="13"/>
      <c r="JQ229" s="13"/>
      <c r="JR229" s="13"/>
      <c r="JS229" s="13"/>
      <c r="JT229" s="13"/>
      <c r="JU229" s="13"/>
      <c r="JV229" s="13"/>
      <c r="JW229" s="13"/>
      <c r="JX229" s="13"/>
      <c r="JY229" s="13"/>
      <c r="JZ229" s="13"/>
      <c r="KA229" s="13"/>
      <c r="KB229" s="13"/>
      <c r="KC229" s="13"/>
      <c r="KD229" s="13"/>
      <c r="KE229" s="13"/>
      <c r="KF229" s="13"/>
      <c r="KG229" s="13"/>
      <c r="KH229" s="13"/>
      <c r="KI229" s="13"/>
      <c r="KJ229" s="13"/>
      <c r="KK229" s="13"/>
      <c r="KL229" s="13"/>
      <c r="KM229" s="13"/>
      <c r="KN229" s="13"/>
      <c r="KO229" s="13"/>
      <c r="KP229" s="13"/>
      <c r="KQ229" s="13"/>
      <c r="KR229" s="13"/>
      <c r="KS229" s="13"/>
      <c r="KT229" s="13"/>
      <c r="KU229" s="13"/>
      <c r="KV229" s="13"/>
      <c r="KW229" s="13"/>
      <c r="KX229" s="13"/>
      <c r="KY229" s="13"/>
      <c r="KZ229" s="13"/>
      <c r="LA229" s="13"/>
      <c r="LB229" s="13"/>
      <c r="LC229" s="13"/>
      <c r="LD229" s="13"/>
      <c r="LE229" s="13"/>
      <c r="LF229" s="13"/>
      <c r="LG229" s="13"/>
      <c r="LH229" s="13"/>
      <c r="LI229" s="13"/>
      <c r="LJ229" s="13"/>
      <c r="LK229" s="13"/>
      <c r="LL229" s="13"/>
      <c r="LM229" s="13"/>
      <c r="LN229" s="13"/>
      <c r="LO229" s="13"/>
      <c r="LP229" s="13"/>
      <c r="LQ229" s="13"/>
      <c r="LR229" s="13"/>
      <c r="LS229" s="13"/>
      <c r="LT229" s="13"/>
      <c r="LU229" s="13"/>
      <c r="LV229" s="13"/>
      <c r="LW229" s="13"/>
      <c r="LX229" s="13"/>
      <c r="LY229" s="13"/>
      <c r="LZ229" s="13"/>
      <c r="MA229" s="13"/>
      <c r="MB229" s="13"/>
      <c r="MC229" s="13"/>
      <c r="MD229" s="13"/>
      <c r="ME229" s="13"/>
      <c r="MF229" s="13"/>
      <c r="MG229" s="13"/>
      <c r="MH229" s="13"/>
      <c r="MI229" s="13"/>
      <c r="MJ229" s="13"/>
      <c r="MK229" s="13"/>
      <c r="ML229" s="13"/>
      <c r="MM229" s="13"/>
      <c r="MN229" s="13"/>
      <c r="MO229" s="13"/>
      <c r="MP229" s="13"/>
      <c r="MQ229" s="13"/>
      <c r="MR229" s="13"/>
      <c r="MS229" s="13"/>
      <c r="MT229" s="13"/>
      <c r="MU229" s="13"/>
      <c r="MV229" s="13"/>
      <c r="MW229" s="13"/>
      <c r="MX229" s="13"/>
      <c r="MY229" s="13"/>
      <c r="MZ229" s="13"/>
      <c r="NA229" s="13"/>
      <c r="NB229" s="13"/>
      <c r="NC229" s="13"/>
      <c r="ND229" s="13"/>
      <c r="NE229" s="13"/>
      <c r="NF229" s="13"/>
      <c r="NG229" s="13"/>
      <c r="NH229" s="13"/>
      <c r="NI229" s="13"/>
      <c r="NJ229" s="13"/>
      <c r="NK229" s="13"/>
      <c r="NL229" s="13"/>
      <c r="NM229" s="13"/>
      <c r="NN229" s="13"/>
      <c r="NO229" s="13"/>
      <c r="NP229" s="13"/>
      <c r="NQ229" s="13"/>
      <c r="NR229" s="13"/>
      <c r="NS229" s="13"/>
      <c r="NT229" s="13"/>
      <c r="NU229" s="13"/>
      <c r="NV229" s="13"/>
      <c r="NW229" s="13"/>
      <c r="NX229" s="13"/>
      <c r="NY229" s="13"/>
      <c r="NZ229" s="13"/>
      <c r="OA229" s="13"/>
      <c r="OB229" s="13"/>
      <c r="OC229" s="13"/>
      <c r="OD229" s="13"/>
      <c r="OE229" s="13"/>
      <c r="OF229" s="13"/>
      <c r="OG229" s="13"/>
      <c r="OH229" s="13"/>
      <c r="OI229" s="13"/>
      <c r="OJ229" s="13"/>
      <c r="OK229" s="13"/>
      <c r="OL229" s="13"/>
      <c r="OM229" s="13"/>
      <c r="ON229" s="13"/>
      <c r="OO229" s="13"/>
      <c r="OP229" s="13"/>
      <c r="OQ229" s="13"/>
      <c r="OR229" s="13"/>
      <c r="OS229" s="13"/>
      <c r="OT229" s="13"/>
      <c r="OU229" s="13"/>
      <c r="OV229" s="13"/>
      <c r="OW229" s="13"/>
      <c r="OX229" s="13"/>
      <c r="OY229" s="13"/>
      <c r="OZ229" s="13"/>
      <c r="PA229" s="13"/>
      <c r="PB229" s="13"/>
      <c r="PC229" s="13"/>
      <c r="PD229" s="13"/>
      <c r="PE229" s="13"/>
      <c r="PF229" s="13"/>
      <c r="PG229" s="13"/>
      <c r="PH229" s="13"/>
      <c r="PI229" s="13"/>
      <c r="PJ229" s="13"/>
      <c r="PK229" s="13"/>
      <c r="PL229" s="13"/>
      <c r="PM229" s="13"/>
    </row>
    <row r="230" spans="1:429" customFormat="1" ht="17.25" customHeight="1">
      <c r="A230" s="29" t="s">
        <v>71</v>
      </c>
      <c r="B230" s="45" t="s">
        <v>234</v>
      </c>
      <c r="C230" s="46" t="s">
        <v>221</v>
      </c>
      <c r="D230" s="32" t="s">
        <v>74</v>
      </c>
      <c r="E230" s="47">
        <v>38</v>
      </c>
      <c r="F230" s="100"/>
      <c r="G230" s="82"/>
      <c r="H230" s="82"/>
      <c r="I230" s="82"/>
      <c r="J230" s="82"/>
      <c r="K230" s="82"/>
      <c r="L230" s="82"/>
      <c r="M230" s="82"/>
      <c r="N230" s="82"/>
      <c r="O230" s="82"/>
      <c r="P230" s="82"/>
      <c r="Q230" s="82"/>
      <c r="R230" s="82"/>
      <c r="S230" s="82"/>
      <c r="T230" s="82"/>
      <c r="U230" s="82"/>
      <c r="V230" s="82"/>
      <c r="W230" s="82"/>
      <c r="X230" s="82"/>
      <c r="Y230" s="82"/>
      <c r="Z230" s="67"/>
      <c r="AA230" s="67"/>
      <c r="AB230" s="67"/>
      <c r="AC230" s="67"/>
      <c r="AD230" s="59"/>
      <c r="AE230" s="62"/>
      <c r="AF230" s="34" t="str">
        <f t="shared" si="25"/>
        <v>Внимание! Сумма по видам деятельности (кроме граф в том числе) должна быть равна суммарному выпуску</v>
      </c>
      <c r="AG230" s="63"/>
      <c r="AH230" s="63"/>
      <c r="AI230" s="63"/>
      <c r="AJ230" s="63"/>
      <c r="AK230" s="63"/>
      <c r="AL230" s="63"/>
      <c r="AM230" s="63"/>
      <c r="AN230" s="63"/>
      <c r="AO230" s="63"/>
      <c r="AP230" s="63"/>
      <c r="AQ230" s="63"/>
      <c r="AR230" s="63"/>
      <c r="AS230" s="63"/>
      <c r="AT230" s="63"/>
      <c r="AU230" s="63"/>
      <c r="AV230" s="63"/>
      <c r="AW230" s="63"/>
      <c r="AX230" s="63"/>
      <c r="AY230" s="63"/>
      <c r="AZ230" s="63"/>
      <c r="BA230" s="63"/>
      <c r="BB230" s="63"/>
      <c r="BC230" s="63"/>
      <c r="BD230" s="63"/>
      <c r="BE230" s="63"/>
      <c r="BF230" s="63"/>
      <c r="BG230" s="63"/>
      <c r="BH230" s="63"/>
      <c r="BI230" s="63"/>
      <c r="BJ230" s="63"/>
      <c r="BK230" s="63"/>
      <c r="BL230" s="63"/>
      <c r="BM230" s="63"/>
      <c r="BN230" s="63"/>
      <c r="BO230" s="63"/>
      <c r="BP230" s="63"/>
      <c r="BQ230" s="63"/>
      <c r="BR230" s="63"/>
      <c r="BS230" s="63"/>
      <c r="BT230" s="63"/>
      <c r="BU230" s="63"/>
      <c r="BV230" s="63"/>
      <c r="BW230" s="63"/>
      <c r="BX230" s="63"/>
      <c r="BY230" s="63"/>
      <c r="BZ230" s="63"/>
      <c r="CA230" s="63"/>
      <c r="CB230" s="63"/>
      <c r="CC230" s="63"/>
      <c r="CD230" s="63"/>
      <c r="CE230" s="63"/>
      <c r="CF230" s="63"/>
      <c r="CG230" s="63"/>
      <c r="CH230" s="63"/>
      <c r="CI230" s="63"/>
      <c r="CJ230" s="63"/>
      <c r="CK230" s="63"/>
      <c r="CL230" s="63"/>
      <c r="CM230" s="63"/>
      <c r="CN230" s="63"/>
      <c r="CO230" s="63"/>
      <c r="CP230" s="63"/>
      <c r="CQ230" s="63"/>
      <c r="CR230" s="63"/>
      <c r="CS230" s="63"/>
      <c r="CT230" s="63"/>
      <c r="CU230" s="63"/>
      <c r="CV230" s="63"/>
      <c r="CW230" s="63"/>
      <c r="CX230" s="63"/>
      <c r="CY230" s="63"/>
      <c r="CZ230" s="63"/>
      <c r="DA230" s="63"/>
      <c r="DB230" s="63"/>
      <c r="DC230" s="63"/>
      <c r="DD230" s="63"/>
      <c r="DE230" s="63"/>
      <c r="DF230" s="63"/>
      <c r="DG230" s="63"/>
      <c r="DH230" s="63"/>
      <c r="DI230" s="63"/>
      <c r="DJ230" s="63"/>
      <c r="DK230" s="63"/>
      <c r="DL230" s="63"/>
      <c r="DM230" s="63"/>
      <c r="DN230" s="63"/>
      <c r="DO230" s="63"/>
      <c r="DP230" s="63"/>
      <c r="DQ230" s="63"/>
      <c r="DR230" s="63"/>
      <c r="DS230" s="63"/>
      <c r="DT230" s="63"/>
      <c r="DU230" s="63"/>
      <c r="DV230" s="63"/>
      <c r="DW230" s="63"/>
      <c r="DX230" s="63"/>
      <c r="DY230" s="63"/>
      <c r="DZ230" s="63"/>
      <c r="EA230" s="63"/>
      <c r="EB230" s="63"/>
      <c r="EC230" s="63"/>
      <c r="ED230" s="63"/>
      <c r="EE230" s="63"/>
      <c r="EF230" s="63"/>
      <c r="EG230" s="63"/>
      <c r="EH230" s="63"/>
      <c r="EI230" s="63"/>
      <c r="EJ230" s="63"/>
      <c r="EK230" s="63"/>
      <c r="EL230" s="63"/>
      <c r="EM230" s="63"/>
      <c r="EN230" s="63"/>
      <c r="EO230" s="63"/>
      <c r="EP230" s="63"/>
      <c r="EQ230" s="63"/>
      <c r="ER230" s="63"/>
      <c r="ES230" s="63"/>
      <c r="ET230" s="63"/>
      <c r="EU230" s="63"/>
      <c r="EV230" s="63"/>
      <c r="EW230" s="63"/>
      <c r="EX230" s="63"/>
      <c r="EY230" s="63"/>
      <c r="EZ230" s="63"/>
      <c r="FA230" s="63"/>
      <c r="FB230" s="63"/>
      <c r="FC230" s="63"/>
      <c r="FD230" s="63"/>
      <c r="FE230" s="63"/>
      <c r="FF230" s="63"/>
      <c r="FG230" s="63"/>
      <c r="FH230" s="63"/>
      <c r="FI230" s="63"/>
      <c r="FJ230" s="63"/>
      <c r="FK230" s="63"/>
      <c r="FL230" s="63"/>
      <c r="FM230" s="63"/>
      <c r="FN230" s="63"/>
      <c r="FO230" s="63"/>
      <c r="FP230" s="63"/>
      <c r="FQ230" s="63"/>
      <c r="FR230" s="63"/>
      <c r="FS230" s="63"/>
      <c r="FT230" s="63"/>
      <c r="FU230" s="63"/>
      <c r="FV230" s="63"/>
      <c r="FW230" s="63"/>
      <c r="FX230" s="63"/>
      <c r="FY230" s="63"/>
      <c r="FZ230" s="63"/>
      <c r="GA230" s="63"/>
      <c r="GB230" s="63"/>
      <c r="GC230" s="63"/>
      <c r="GD230" s="63"/>
      <c r="GE230" s="63"/>
      <c r="GF230" s="63"/>
      <c r="GG230" s="63"/>
      <c r="GH230" s="63"/>
      <c r="GI230" s="63"/>
      <c r="GJ230" s="63"/>
      <c r="GK230" s="63"/>
      <c r="GL230" s="63"/>
      <c r="GM230" s="63"/>
      <c r="GN230" s="63"/>
      <c r="GO230" s="63"/>
      <c r="GP230" s="63"/>
      <c r="GQ230" s="63"/>
      <c r="GR230" s="63"/>
      <c r="GS230" s="63"/>
      <c r="GT230" s="63"/>
      <c r="GU230" s="63"/>
      <c r="GV230" s="63"/>
      <c r="GW230" s="63"/>
      <c r="GX230" s="63"/>
      <c r="GY230" s="63"/>
      <c r="GZ230" s="63"/>
      <c r="HA230" s="63"/>
      <c r="HB230" s="63"/>
      <c r="HC230" s="63"/>
      <c r="HD230" s="63"/>
      <c r="HE230" s="63"/>
      <c r="HF230" s="63"/>
      <c r="HG230" s="63"/>
      <c r="HH230" s="63"/>
      <c r="HI230" s="63"/>
      <c r="HJ230" s="63"/>
      <c r="HK230" s="63"/>
      <c r="HL230" s="63"/>
      <c r="HM230" s="63"/>
      <c r="HN230" s="63"/>
      <c r="HO230" s="63"/>
      <c r="HP230" s="63"/>
      <c r="HQ230" s="63"/>
      <c r="HR230" s="63"/>
      <c r="HS230" s="63"/>
      <c r="HT230" s="63"/>
      <c r="HU230" s="63"/>
      <c r="HV230" s="63"/>
      <c r="HW230" s="63"/>
      <c r="HX230" s="63"/>
      <c r="HY230" s="63"/>
      <c r="HZ230" s="63"/>
      <c r="IA230" s="63"/>
      <c r="IB230" s="63"/>
      <c r="IC230" s="63"/>
      <c r="ID230" s="63"/>
      <c r="IE230" s="63"/>
      <c r="IF230" s="63"/>
      <c r="IG230" s="63"/>
      <c r="IH230" s="63"/>
      <c r="II230" s="63"/>
      <c r="IJ230" s="63"/>
      <c r="IK230" s="63"/>
      <c r="IL230" s="63"/>
      <c r="IM230" s="63"/>
      <c r="IN230" s="63"/>
      <c r="IO230" s="63"/>
      <c r="IP230" s="63"/>
      <c r="IQ230" s="63"/>
      <c r="IR230" s="63"/>
      <c r="IS230" s="63"/>
      <c r="IT230" s="63"/>
      <c r="IU230" s="63"/>
      <c r="IV230" s="63"/>
      <c r="IW230" s="63"/>
      <c r="IX230" s="63"/>
      <c r="IY230" s="63"/>
      <c r="IZ230" s="63"/>
      <c r="JA230" s="63"/>
      <c r="JB230" s="63"/>
      <c r="JC230" s="63"/>
      <c r="JD230" s="63"/>
      <c r="JE230" s="63"/>
      <c r="JF230" s="63"/>
      <c r="JG230" s="63"/>
      <c r="JH230" s="63"/>
      <c r="JI230" s="63"/>
      <c r="JJ230" s="63"/>
      <c r="JK230" s="63"/>
      <c r="JL230" s="63"/>
      <c r="JM230" s="63"/>
      <c r="JN230" s="63"/>
      <c r="JO230" s="63"/>
      <c r="JP230" s="63"/>
      <c r="JQ230" s="63"/>
      <c r="JR230" s="63"/>
      <c r="JS230" s="63"/>
      <c r="JT230" s="63"/>
      <c r="JU230" s="63"/>
      <c r="JV230" s="63"/>
      <c r="JW230" s="63"/>
      <c r="JX230" s="63"/>
      <c r="JY230" s="63"/>
      <c r="JZ230" s="63"/>
      <c r="KA230" s="63"/>
      <c r="KB230" s="63"/>
      <c r="KC230" s="63"/>
      <c r="KD230" s="63"/>
      <c r="KE230" s="63"/>
      <c r="KF230" s="63"/>
      <c r="KG230" s="63"/>
      <c r="KH230" s="63"/>
      <c r="KI230" s="63"/>
      <c r="KJ230" s="63"/>
      <c r="KK230" s="63"/>
      <c r="KL230" s="63"/>
      <c r="KM230" s="63"/>
      <c r="KN230" s="63"/>
      <c r="KO230" s="63"/>
      <c r="KP230" s="63"/>
      <c r="KQ230" s="63"/>
      <c r="KR230" s="63"/>
      <c r="KS230" s="63"/>
      <c r="KT230" s="63"/>
      <c r="KU230" s="63"/>
      <c r="KV230" s="63"/>
      <c r="KW230" s="63"/>
      <c r="KX230" s="63"/>
      <c r="KY230" s="63"/>
      <c r="KZ230" s="63"/>
      <c r="LA230" s="63"/>
      <c r="LB230" s="63"/>
      <c r="LC230" s="63"/>
      <c r="LD230" s="63"/>
      <c r="LE230" s="63"/>
      <c r="LF230" s="63"/>
      <c r="LG230" s="63"/>
      <c r="LH230" s="63"/>
      <c r="LI230" s="63"/>
      <c r="LJ230" s="63"/>
      <c r="LK230" s="63"/>
      <c r="LL230" s="63"/>
      <c r="LM230" s="63"/>
      <c r="LN230" s="63"/>
      <c r="LO230" s="63"/>
      <c r="LP230" s="63"/>
      <c r="LQ230" s="63"/>
      <c r="LR230" s="63"/>
      <c r="LS230" s="63"/>
      <c r="LT230" s="63"/>
      <c r="LU230" s="63"/>
      <c r="LV230" s="63"/>
      <c r="LW230" s="63"/>
      <c r="LX230" s="63"/>
      <c r="LY230" s="63"/>
      <c r="LZ230" s="63"/>
      <c r="MA230" s="63"/>
      <c r="MB230" s="63"/>
      <c r="MC230" s="63"/>
      <c r="MD230" s="63"/>
      <c r="ME230" s="63"/>
      <c r="MF230" s="63"/>
      <c r="MG230" s="63"/>
      <c r="MH230" s="63"/>
      <c r="MI230" s="63"/>
      <c r="MJ230" s="63"/>
      <c r="MK230" s="63"/>
      <c r="ML230" s="63"/>
      <c r="MM230" s="63"/>
      <c r="MN230" s="63"/>
      <c r="MO230" s="63"/>
      <c r="MP230" s="63"/>
      <c r="MQ230" s="63"/>
      <c r="MR230" s="63"/>
      <c r="MS230" s="63"/>
      <c r="MT230" s="63"/>
      <c r="MU230" s="63"/>
      <c r="MV230" s="63"/>
      <c r="MW230" s="63"/>
      <c r="MX230" s="63"/>
      <c r="MY230" s="63"/>
      <c r="MZ230" s="63"/>
      <c r="NA230" s="63"/>
      <c r="NB230" s="63"/>
      <c r="NC230" s="63"/>
      <c r="ND230" s="63"/>
      <c r="NE230" s="63"/>
      <c r="NF230" s="63"/>
      <c r="NG230" s="63"/>
      <c r="NH230" s="63"/>
      <c r="NI230" s="63"/>
      <c r="NJ230" s="63"/>
      <c r="NK230" s="63"/>
      <c r="NL230" s="63"/>
      <c r="NM230" s="63"/>
      <c r="NN230" s="63"/>
      <c r="NO230" s="63"/>
      <c r="NP230" s="63"/>
      <c r="NQ230" s="63"/>
      <c r="NR230" s="63"/>
      <c r="NS230" s="63"/>
      <c r="NT230" s="63"/>
      <c r="NU230" s="63"/>
      <c r="NV230" s="63"/>
      <c r="NW230" s="63"/>
      <c r="NX230" s="63"/>
      <c r="NY230" s="63"/>
      <c r="NZ230" s="63"/>
      <c r="OA230" s="63"/>
      <c r="OB230" s="63"/>
      <c r="OC230" s="63"/>
      <c r="OD230" s="63"/>
      <c r="OE230" s="63"/>
      <c r="OF230" s="63"/>
      <c r="OG230" s="63"/>
      <c r="OH230" s="63"/>
      <c r="OI230" s="63"/>
      <c r="OJ230" s="63"/>
      <c r="OK230" s="63"/>
      <c r="OL230" s="63"/>
      <c r="OM230" s="63"/>
      <c r="ON230" s="63"/>
      <c r="OO230" s="63"/>
      <c r="OP230" s="63"/>
      <c r="OQ230" s="63"/>
      <c r="OR230" s="63"/>
      <c r="OS230" s="63"/>
      <c r="OT230" s="63"/>
      <c r="OU230" s="63"/>
      <c r="OV230" s="63"/>
      <c r="OW230" s="63"/>
      <c r="OX230" s="63"/>
      <c r="OY230" s="63"/>
      <c r="OZ230" s="63"/>
      <c r="PA230" s="63"/>
      <c r="PB230" s="63"/>
      <c r="PC230" s="63"/>
      <c r="PD230" s="63"/>
      <c r="PE230" s="63"/>
      <c r="PF230" s="63"/>
      <c r="PG230" s="63"/>
      <c r="PH230" s="63"/>
      <c r="PI230" s="63"/>
      <c r="PJ230" s="63"/>
      <c r="PK230" s="63"/>
      <c r="PL230" s="63"/>
      <c r="PM230" s="63"/>
    </row>
    <row r="231" spans="1:429" ht="17.25" customHeight="1">
      <c r="A231" s="29" t="s">
        <v>71</v>
      </c>
      <c r="B231" s="45" t="s">
        <v>235</v>
      </c>
      <c r="C231" s="46" t="s">
        <v>221</v>
      </c>
      <c r="D231" s="32" t="s">
        <v>74</v>
      </c>
      <c r="E231" s="47">
        <v>23</v>
      </c>
      <c r="F231" s="100"/>
      <c r="G231" s="82"/>
      <c r="H231" s="82"/>
      <c r="I231" s="82"/>
      <c r="J231" s="82"/>
      <c r="K231" s="82"/>
      <c r="L231" s="82"/>
      <c r="M231" s="82"/>
      <c r="N231" s="82"/>
      <c r="O231" s="82"/>
      <c r="P231" s="82"/>
      <c r="Q231" s="82"/>
      <c r="R231" s="82"/>
      <c r="S231" s="82"/>
      <c r="T231" s="82"/>
      <c r="U231" s="82"/>
      <c r="V231" s="82"/>
      <c r="W231" s="82"/>
      <c r="X231" s="82"/>
      <c r="Y231" s="82"/>
      <c r="Z231" s="58"/>
      <c r="AA231" s="58"/>
      <c r="AB231" s="58"/>
      <c r="AC231" s="58"/>
      <c r="AD231" s="59"/>
      <c r="AE231" s="58"/>
      <c r="AF231" s="34" t="str">
        <f t="shared" si="25"/>
        <v>Внимание! Сумма по видам деятельности (кроме граф в том числе) должна быть равна суммарному выпуску</v>
      </c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  <c r="CU231" s="13"/>
      <c r="CV231" s="13"/>
      <c r="CW231" s="13"/>
      <c r="CX231" s="13"/>
      <c r="CY231" s="13"/>
      <c r="CZ231" s="13"/>
      <c r="DA231" s="13"/>
      <c r="DB231" s="13"/>
      <c r="DC231" s="13"/>
      <c r="DD231" s="13"/>
      <c r="DE231" s="13"/>
      <c r="DF231" s="13"/>
      <c r="DG231" s="13"/>
      <c r="DH231" s="13"/>
      <c r="DI231" s="13"/>
      <c r="DJ231" s="13"/>
      <c r="DK231" s="13"/>
      <c r="DL231" s="13"/>
      <c r="DM231" s="13"/>
      <c r="DN231" s="13"/>
      <c r="DO231" s="13"/>
      <c r="DP231" s="13"/>
      <c r="DQ231" s="13"/>
      <c r="DR231" s="13"/>
      <c r="DS231" s="13"/>
      <c r="DT231" s="13"/>
      <c r="DU231" s="13"/>
      <c r="DV231" s="13"/>
      <c r="DW231" s="13"/>
      <c r="DX231" s="13"/>
      <c r="DY231" s="13"/>
      <c r="DZ231" s="13"/>
      <c r="EA231" s="13"/>
      <c r="EB231" s="13"/>
      <c r="EC231" s="13"/>
      <c r="ED231" s="13"/>
      <c r="EE231" s="13"/>
      <c r="EF231" s="13"/>
      <c r="EG231" s="13"/>
      <c r="EH231" s="13"/>
      <c r="EI231" s="13"/>
      <c r="EJ231" s="13"/>
      <c r="EK231" s="13"/>
      <c r="EL231" s="13"/>
      <c r="EM231" s="13"/>
      <c r="EN231" s="13"/>
      <c r="EO231" s="13"/>
      <c r="EP231" s="13"/>
      <c r="EQ231" s="13"/>
      <c r="ER231" s="13"/>
      <c r="ES231" s="13"/>
      <c r="ET231" s="13"/>
      <c r="EU231" s="13"/>
      <c r="EV231" s="13"/>
      <c r="EW231" s="13"/>
      <c r="EX231" s="13"/>
      <c r="EY231" s="13"/>
      <c r="EZ231" s="13"/>
      <c r="FA231" s="13"/>
      <c r="FB231" s="13"/>
      <c r="FC231" s="13"/>
      <c r="FD231" s="13"/>
      <c r="FE231" s="13"/>
      <c r="FF231" s="13"/>
      <c r="FG231" s="13"/>
      <c r="FH231" s="13"/>
      <c r="FI231" s="13"/>
      <c r="FJ231" s="13"/>
      <c r="FK231" s="13"/>
      <c r="FL231" s="13"/>
      <c r="FM231" s="13"/>
      <c r="FN231" s="13"/>
      <c r="FO231" s="13"/>
      <c r="FP231" s="13"/>
      <c r="FQ231" s="13"/>
      <c r="FR231" s="13"/>
      <c r="FS231" s="13"/>
      <c r="FT231" s="13"/>
      <c r="FU231" s="13"/>
      <c r="FV231" s="13"/>
      <c r="FW231" s="13"/>
      <c r="FX231" s="13"/>
      <c r="FY231" s="13"/>
      <c r="FZ231" s="13"/>
      <c r="GA231" s="13"/>
      <c r="GB231" s="13"/>
      <c r="GC231" s="13"/>
      <c r="GD231" s="13"/>
      <c r="GE231" s="13"/>
      <c r="GF231" s="13"/>
      <c r="GG231" s="13"/>
      <c r="GH231" s="13"/>
      <c r="GI231" s="13"/>
      <c r="GJ231" s="13"/>
      <c r="GK231" s="13"/>
      <c r="GL231" s="13"/>
      <c r="GM231" s="13"/>
      <c r="GN231" s="13"/>
      <c r="GO231" s="13"/>
      <c r="GP231" s="13"/>
      <c r="GQ231" s="13"/>
      <c r="GR231" s="13"/>
      <c r="GS231" s="13"/>
      <c r="GT231" s="13"/>
      <c r="GU231" s="13"/>
      <c r="GV231" s="13"/>
      <c r="GW231" s="13"/>
      <c r="GX231" s="13"/>
      <c r="GY231" s="13"/>
      <c r="GZ231" s="13"/>
      <c r="HA231" s="13"/>
      <c r="HB231" s="13"/>
      <c r="HC231" s="13"/>
      <c r="HD231" s="13"/>
      <c r="HE231" s="13"/>
      <c r="HF231" s="13"/>
      <c r="HG231" s="13"/>
      <c r="HH231" s="13"/>
      <c r="HI231" s="13"/>
      <c r="HJ231" s="13"/>
      <c r="HK231" s="13"/>
      <c r="HL231" s="13"/>
      <c r="HM231" s="13"/>
      <c r="HN231" s="13"/>
      <c r="HO231" s="13"/>
      <c r="HP231" s="13"/>
      <c r="HQ231" s="13"/>
      <c r="HR231" s="13"/>
      <c r="HS231" s="13"/>
      <c r="HT231" s="13"/>
      <c r="HU231" s="13"/>
      <c r="HV231" s="13"/>
      <c r="HW231" s="13"/>
      <c r="HX231" s="13"/>
      <c r="HY231" s="13"/>
      <c r="HZ231" s="13"/>
      <c r="IA231" s="13"/>
      <c r="IB231" s="13"/>
      <c r="IC231" s="13"/>
      <c r="ID231" s="13"/>
      <c r="IE231" s="13"/>
      <c r="IF231" s="13"/>
      <c r="IG231" s="13"/>
      <c r="IH231" s="13"/>
      <c r="II231" s="13"/>
      <c r="IJ231" s="13"/>
      <c r="IK231" s="13"/>
      <c r="IL231" s="13"/>
      <c r="IM231" s="13"/>
      <c r="IN231" s="13"/>
      <c r="IO231" s="13"/>
      <c r="IP231" s="13"/>
      <c r="IQ231" s="13"/>
      <c r="IR231" s="13"/>
      <c r="IS231" s="13"/>
      <c r="IT231" s="13"/>
      <c r="IU231" s="13"/>
      <c r="IV231" s="13"/>
      <c r="IW231" s="13"/>
      <c r="IX231" s="13"/>
      <c r="IY231" s="13"/>
      <c r="IZ231" s="13"/>
      <c r="JA231" s="13"/>
      <c r="JB231" s="13"/>
      <c r="JC231" s="13"/>
      <c r="JD231" s="13"/>
      <c r="JE231" s="13"/>
      <c r="JF231" s="13"/>
      <c r="JG231" s="13"/>
      <c r="JH231" s="13"/>
      <c r="JI231" s="13"/>
      <c r="JJ231" s="13"/>
      <c r="JK231" s="13"/>
      <c r="JL231" s="13"/>
      <c r="JM231" s="13"/>
      <c r="JN231" s="13"/>
      <c r="JO231" s="13"/>
      <c r="JP231" s="13"/>
      <c r="JQ231" s="13"/>
      <c r="JR231" s="13"/>
      <c r="JS231" s="13"/>
      <c r="JT231" s="13"/>
      <c r="JU231" s="13"/>
      <c r="JV231" s="13"/>
      <c r="JW231" s="13"/>
      <c r="JX231" s="13"/>
      <c r="JY231" s="13"/>
      <c r="JZ231" s="13"/>
      <c r="KA231" s="13"/>
      <c r="KB231" s="13"/>
      <c r="KC231" s="13"/>
      <c r="KD231" s="13"/>
      <c r="KE231" s="13"/>
      <c r="KF231" s="13"/>
      <c r="KG231" s="13"/>
      <c r="KH231" s="13"/>
      <c r="KI231" s="13"/>
      <c r="KJ231" s="13"/>
      <c r="KK231" s="13"/>
      <c r="KL231" s="13"/>
      <c r="KM231" s="13"/>
      <c r="KN231" s="13"/>
      <c r="KO231" s="13"/>
      <c r="KP231" s="13"/>
      <c r="KQ231" s="13"/>
      <c r="KR231" s="13"/>
      <c r="KS231" s="13"/>
      <c r="KT231" s="13"/>
      <c r="KU231" s="13"/>
      <c r="KV231" s="13"/>
      <c r="KW231" s="13"/>
      <c r="KX231" s="13"/>
      <c r="KY231" s="13"/>
      <c r="KZ231" s="13"/>
      <c r="LA231" s="13"/>
      <c r="LB231" s="13"/>
      <c r="LC231" s="13"/>
      <c r="LD231" s="13"/>
      <c r="LE231" s="13"/>
      <c r="LF231" s="13"/>
      <c r="LG231" s="13"/>
      <c r="LH231" s="13"/>
      <c r="LI231" s="13"/>
      <c r="LJ231" s="13"/>
      <c r="LK231" s="13"/>
      <c r="LL231" s="13"/>
      <c r="LM231" s="13"/>
      <c r="LN231" s="13"/>
      <c r="LO231" s="13"/>
      <c r="LP231" s="13"/>
      <c r="LQ231" s="13"/>
      <c r="LR231" s="13"/>
      <c r="LS231" s="13"/>
      <c r="LT231" s="13"/>
      <c r="LU231" s="13"/>
      <c r="LV231" s="13"/>
      <c r="LW231" s="13"/>
      <c r="LX231" s="13"/>
      <c r="LY231" s="13"/>
      <c r="LZ231" s="13"/>
      <c r="MA231" s="13"/>
      <c r="MB231" s="13"/>
      <c r="MC231" s="13"/>
      <c r="MD231" s="13"/>
      <c r="ME231" s="13"/>
      <c r="MF231" s="13"/>
      <c r="MG231" s="13"/>
      <c r="MH231" s="13"/>
      <c r="MI231" s="13"/>
      <c r="MJ231" s="13"/>
      <c r="MK231" s="13"/>
      <c r="ML231" s="13"/>
      <c r="MM231" s="13"/>
      <c r="MN231" s="13"/>
      <c r="MO231" s="13"/>
      <c r="MP231" s="13"/>
      <c r="MQ231" s="13"/>
      <c r="MR231" s="13"/>
      <c r="MS231" s="13"/>
      <c r="MT231" s="13"/>
      <c r="MU231" s="13"/>
      <c r="MV231" s="13"/>
      <c r="MW231" s="13"/>
      <c r="MX231" s="13"/>
      <c r="MY231" s="13"/>
      <c r="MZ231" s="13"/>
      <c r="NA231" s="13"/>
      <c r="NB231" s="13"/>
      <c r="NC231" s="13"/>
      <c r="ND231" s="13"/>
      <c r="NE231" s="13"/>
      <c r="NF231" s="13"/>
      <c r="NG231" s="13"/>
      <c r="NH231" s="13"/>
      <c r="NI231" s="13"/>
      <c r="NJ231" s="13"/>
      <c r="NK231" s="13"/>
      <c r="NL231" s="13"/>
      <c r="NM231" s="13"/>
      <c r="NN231" s="13"/>
      <c r="NO231" s="13"/>
      <c r="NP231" s="13"/>
      <c r="NQ231" s="13"/>
      <c r="NR231" s="13"/>
      <c r="NS231" s="13"/>
      <c r="NT231" s="13"/>
      <c r="NU231" s="13"/>
      <c r="NV231" s="13"/>
      <c r="NW231" s="13"/>
      <c r="NX231" s="13"/>
      <c r="NY231" s="13"/>
      <c r="NZ231" s="13"/>
      <c r="OA231" s="13"/>
      <c r="OB231" s="13"/>
      <c r="OC231" s="13"/>
      <c r="OD231" s="13"/>
      <c r="OE231" s="13"/>
      <c r="OF231" s="13"/>
      <c r="OG231" s="13"/>
      <c r="OH231" s="13"/>
      <c r="OI231" s="13"/>
      <c r="OJ231" s="13"/>
      <c r="OK231" s="13"/>
      <c r="OL231" s="13"/>
      <c r="OM231" s="13"/>
      <c r="ON231" s="13"/>
      <c r="OO231" s="13"/>
      <c r="OP231" s="13"/>
      <c r="OQ231" s="13"/>
      <c r="OR231" s="13"/>
      <c r="OS231" s="13"/>
      <c r="OT231" s="13"/>
      <c r="OU231" s="13"/>
      <c r="OV231" s="13"/>
      <c r="OW231" s="13"/>
      <c r="OX231" s="13"/>
      <c r="OY231" s="13"/>
      <c r="OZ231" s="13"/>
      <c r="PA231" s="13"/>
      <c r="PB231" s="13"/>
      <c r="PC231" s="13"/>
      <c r="PD231" s="13"/>
      <c r="PE231" s="13"/>
      <c r="PF231" s="13"/>
      <c r="PG231" s="13"/>
      <c r="PH231" s="13"/>
      <c r="PI231" s="13"/>
      <c r="PJ231" s="13"/>
      <c r="PK231" s="13"/>
      <c r="PL231" s="13"/>
      <c r="PM231" s="13"/>
    </row>
    <row r="232" spans="1:429" ht="17.25" customHeight="1">
      <c r="A232" s="29" t="s">
        <v>71</v>
      </c>
      <c r="B232" s="51" t="s">
        <v>236</v>
      </c>
      <c r="C232" s="46" t="s">
        <v>221</v>
      </c>
      <c r="D232" s="32" t="s">
        <v>74</v>
      </c>
      <c r="E232" s="72">
        <v>54</v>
      </c>
      <c r="F232" s="100"/>
      <c r="G232" s="82"/>
      <c r="H232" s="82"/>
      <c r="I232" s="82"/>
      <c r="J232" s="82"/>
      <c r="K232" s="82"/>
      <c r="L232" s="82"/>
      <c r="M232" s="82"/>
      <c r="N232" s="82"/>
      <c r="O232" s="82"/>
      <c r="P232" s="82"/>
      <c r="Q232" s="82"/>
      <c r="R232" s="82"/>
      <c r="S232" s="82"/>
      <c r="T232" s="82"/>
      <c r="U232" s="82"/>
      <c r="V232" s="82"/>
      <c r="W232" s="82"/>
      <c r="X232" s="82"/>
      <c r="Y232" s="82"/>
      <c r="Z232" s="58"/>
      <c r="AA232" s="58"/>
      <c r="AB232" s="58"/>
      <c r="AC232" s="58"/>
      <c r="AD232" s="59"/>
      <c r="AE232" s="58"/>
      <c r="AF232" s="34" t="str">
        <f t="shared" si="25"/>
        <v>Внимание! Сумма по видам деятельности (кроме граф в том числе) должна быть равна суммарному выпуску</v>
      </c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T232" s="13"/>
      <c r="BU232" s="13"/>
      <c r="BV232" s="13"/>
      <c r="BW232" s="13"/>
      <c r="BX232" s="13"/>
      <c r="BY232" s="13"/>
      <c r="BZ232" s="13"/>
      <c r="CA232" s="13"/>
      <c r="CB232" s="13"/>
      <c r="CC232" s="13"/>
      <c r="CD232" s="13"/>
      <c r="CE232" s="13"/>
      <c r="CF232" s="13"/>
      <c r="CG232" s="13"/>
      <c r="CH232" s="13"/>
      <c r="CI232" s="13"/>
      <c r="CJ232" s="13"/>
      <c r="CK232" s="13"/>
      <c r="CL232" s="13"/>
      <c r="CM232" s="13"/>
      <c r="CN232" s="13"/>
      <c r="CO232" s="13"/>
      <c r="CP232" s="13"/>
      <c r="CQ232" s="13"/>
      <c r="CR232" s="13"/>
      <c r="CS232" s="13"/>
      <c r="CT232" s="13"/>
      <c r="CU232" s="13"/>
      <c r="CV232" s="13"/>
      <c r="CW232" s="13"/>
      <c r="CX232" s="13"/>
      <c r="CY232" s="13"/>
      <c r="CZ232" s="13"/>
      <c r="DA232" s="13"/>
      <c r="DB232" s="13"/>
      <c r="DC232" s="13"/>
      <c r="DD232" s="13"/>
      <c r="DE232" s="13"/>
      <c r="DF232" s="13"/>
      <c r="DG232" s="13"/>
      <c r="DH232" s="13"/>
      <c r="DI232" s="13"/>
      <c r="DJ232" s="13"/>
      <c r="DK232" s="13"/>
      <c r="DL232" s="13"/>
      <c r="DM232" s="13"/>
      <c r="DN232" s="13"/>
      <c r="DO232" s="13"/>
      <c r="DP232" s="13"/>
      <c r="DQ232" s="13"/>
      <c r="DR232" s="13"/>
      <c r="DS232" s="13"/>
      <c r="DT232" s="13"/>
      <c r="DU232" s="13"/>
      <c r="DV232" s="13"/>
      <c r="DW232" s="13"/>
      <c r="DX232" s="13"/>
      <c r="DY232" s="13"/>
      <c r="DZ232" s="13"/>
      <c r="EA232" s="13"/>
      <c r="EB232" s="13"/>
      <c r="EC232" s="13"/>
      <c r="ED232" s="13"/>
      <c r="EE232" s="13"/>
      <c r="EF232" s="13"/>
      <c r="EG232" s="13"/>
      <c r="EH232" s="13"/>
      <c r="EI232" s="13"/>
      <c r="EJ232" s="13"/>
      <c r="EK232" s="13"/>
      <c r="EL232" s="13"/>
      <c r="EM232" s="13"/>
      <c r="EN232" s="13"/>
      <c r="EO232" s="13"/>
      <c r="EP232" s="13"/>
      <c r="EQ232" s="13"/>
      <c r="ER232" s="13"/>
      <c r="ES232" s="13"/>
      <c r="ET232" s="13"/>
      <c r="EU232" s="13"/>
      <c r="EV232" s="13"/>
      <c r="EW232" s="13"/>
      <c r="EX232" s="13"/>
      <c r="EY232" s="13"/>
      <c r="EZ232" s="13"/>
      <c r="FA232" s="13"/>
      <c r="FB232" s="13"/>
      <c r="FC232" s="13"/>
      <c r="FD232" s="13"/>
      <c r="FE232" s="13"/>
      <c r="FF232" s="13"/>
      <c r="FG232" s="13"/>
      <c r="FH232" s="13"/>
      <c r="FI232" s="13"/>
      <c r="FJ232" s="13"/>
      <c r="FK232" s="13"/>
      <c r="FL232" s="13"/>
      <c r="FM232" s="13"/>
      <c r="FN232" s="13"/>
      <c r="FO232" s="13"/>
      <c r="FP232" s="13"/>
      <c r="FQ232" s="13"/>
      <c r="FR232" s="13"/>
      <c r="FS232" s="13"/>
      <c r="FT232" s="13"/>
      <c r="FU232" s="13"/>
      <c r="FV232" s="13"/>
      <c r="FW232" s="13"/>
      <c r="FX232" s="13"/>
      <c r="FY232" s="13"/>
      <c r="FZ232" s="13"/>
      <c r="GA232" s="13"/>
      <c r="GB232" s="13"/>
      <c r="GC232" s="13"/>
      <c r="GD232" s="13"/>
      <c r="GE232" s="13"/>
      <c r="GF232" s="13"/>
      <c r="GG232" s="13"/>
      <c r="GH232" s="13"/>
      <c r="GI232" s="13"/>
      <c r="GJ232" s="13"/>
      <c r="GK232" s="13"/>
      <c r="GL232" s="13"/>
      <c r="GM232" s="13"/>
      <c r="GN232" s="13"/>
      <c r="GO232" s="13"/>
      <c r="GP232" s="13"/>
      <c r="GQ232" s="13"/>
      <c r="GR232" s="13"/>
      <c r="GS232" s="13"/>
      <c r="GT232" s="13"/>
      <c r="GU232" s="13"/>
      <c r="GV232" s="13"/>
      <c r="GW232" s="13"/>
      <c r="GX232" s="13"/>
      <c r="GY232" s="13"/>
      <c r="GZ232" s="13"/>
      <c r="HA232" s="13"/>
      <c r="HB232" s="13"/>
      <c r="HC232" s="13"/>
      <c r="HD232" s="13"/>
      <c r="HE232" s="13"/>
      <c r="HF232" s="13"/>
      <c r="HG232" s="13"/>
      <c r="HH232" s="13"/>
      <c r="HI232" s="13"/>
      <c r="HJ232" s="13"/>
      <c r="HK232" s="13"/>
      <c r="HL232" s="13"/>
      <c r="HM232" s="13"/>
      <c r="HN232" s="13"/>
      <c r="HO232" s="13"/>
      <c r="HP232" s="13"/>
      <c r="HQ232" s="13"/>
      <c r="HR232" s="13"/>
      <c r="HS232" s="13"/>
      <c r="HT232" s="13"/>
      <c r="HU232" s="13"/>
      <c r="HV232" s="13"/>
      <c r="HW232" s="13"/>
      <c r="HX232" s="13"/>
      <c r="HY232" s="13"/>
      <c r="HZ232" s="13"/>
      <c r="IA232" s="13"/>
      <c r="IB232" s="13"/>
      <c r="IC232" s="13"/>
      <c r="ID232" s="13"/>
      <c r="IE232" s="13"/>
      <c r="IF232" s="13"/>
      <c r="IG232" s="13"/>
      <c r="IH232" s="13"/>
      <c r="II232" s="13"/>
      <c r="IJ232" s="13"/>
      <c r="IK232" s="13"/>
      <c r="IL232" s="13"/>
      <c r="IM232" s="13"/>
      <c r="IN232" s="13"/>
      <c r="IO232" s="13"/>
      <c r="IP232" s="13"/>
      <c r="IQ232" s="13"/>
      <c r="IR232" s="13"/>
      <c r="IS232" s="13"/>
      <c r="IT232" s="13"/>
      <c r="IU232" s="13"/>
      <c r="IV232" s="13"/>
      <c r="IW232" s="13"/>
      <c r="IX232" s="13"/>
      <c r="IY232" s="13"/>
      <c r="IZ232" s="13"/>
      <c r="JA232" s="13"/>
      <c r="JB232" s="13"/>
      <c r="JC232" s="13"/>
      <c r="JD232" s="13"/>
      <c r="JE232" s="13"/>
      <c r="JF232" s="13"/>
      <c r="JG232" s="13"/>
      <c r="JH232" s="13"/>
      <c r="JI232" s="13"/>
      <c r="JJ232" s="13"/>
      <c r="JK232" s="13"/>
      <c r="JL232" s="13"/>
      <c r="JM232" s="13"/>
      <c r="JN232" s="13"/>
      <c r="JO232" s="13"/>
      <c r="JP232" s="13"/>
      <c r="JQ232" s="13"/>
      <c r="JR232" s="13"/>
      <c r="JS232" s="13"/>
      <c r="JT232" s="13"/>
      <c r="JU232" s="13"/>
      <c r="JV232" s="13"/>
      <c r="JW232" s="13"/>
      <c r="JX232" s="13"/>
      <c r="JY232" s="13"/>
      <c r="JZ232" s="13"/>
      <c r="KA232" s="13"/>
      <c r="KB232" s="13"/>
      <c r="KC232" s="13"/>
      <c r="KD232" s="13"/>
      <c r="KE232" s="13"/>
      <c r="KF232" s="13"/>
      <c r="KG232" s="13"/>
      <c r="KH232" s="13"/>
      <c r="KI232" s="13"/>
      <c r="KJ232" s="13"/>
      <c r="KK232" s="13"/>
      <c r="KL232" s="13"/>
      <c r="KM232" s="13"/>
      <c r="KN232" s="13"/>
      <c r="KO232" s="13"/>
      <c r="KP232" s="13"/>
      <c r="KQ232" s="13"/>
      <c r="KR232" s="13"/>
      <c r="KS232" s="13"/>
      <c r="KT232" s="13"/>
      <c r="KU232" s="13"/>
      <c r="KV232" s="13"/>
      <c r="KW232" s="13"/>
      <c r="KX232" s="13"/>
      <c r="KY232" s="13"/>
      <c r="KZ232" s="13"/>
      <c r="LA232" s="13"/>
      <c r="LB232" s="13"/>
      <c r="LC232" s="13"/>
      <c r="LD232" s="13"/>
      <c r="LE232" s="13"/>
      <c r="LF232" s="13"/>
      <c r="LG232" s="13"/>
      <c r="LH232" s="13"/>
      <c r="LI232" s="13"/>
      <c r="LJ232" s="13"/>
      <c r="LK232" s="13"/>
      <c r="LL232" s="13"/>
      <c r="LM232" s="13"/>
      <c r="LN232" s="13"/>
      <c r="LO232" s="13"/>
      <c r="LP232" s="13"/>
      <c r="LQ232" s="13"/>
      <c r="LR232" s="13"/>
      <c r="LS232" s="13"/>
      <c r="LT232" s="13"/>
      <c r="LU232" s="13"/>
      <c r="LV232" s="13"/>
      <c r="LW232" s="13"/>
      <c r="LX232" s="13"/>
      <c r="LY232" s="13"/>
      <c r="LZ232" s="13"/>
      <c r="MA232" s="13"/>
      <c r="MB232" s="13"/>
      <c r="MC232" s="13"/>
      <c r="MD232" s="13"/>
      <c r="ME232" s="13"/>
      <c r="MF232" s="13"/>
      <c r="MG232" s="13"/>
      <c r="MH232" s="13"/>
      <c r="MI232" s="13"/>
      <c r="MJ232" s="13"/>
      <c r="MK232" s="13"/>
      <c r="ML232" s="13"/>
      <c r="MM232" s="13"/>
      <c r="MN232" s="13"/>
      <c r="MO232" s="13"/>
      <c r="MP232" s="13"/>
      <c r="MQ232" s="13"/>
      <c r="MR232" s="13"/>
      <c r="MS232" s="13"/>
      <c r="MT232" s="13"/>
      <c r="MU232" s="13"/>
      <c r="MV232" s="13"/>
      <c r="MW232" s="13"/>
      <c r="MX232" s="13"/>
      <c r="MY232" s="13"/>
      <c r="MZ232" s="13"/>
      <c r="NA232" s="13"/>
      <c r="NB232" s="13"/>
      <c r="NC232" s="13"/>
      <c r="ND232" s="13"/>
      <c r="NE232" s="13"/>
      <c r="NF232" s="13"/>
      <c r="NG232" s="13"/>
      <c r="NH232" s="13"/>
      <c r="NI232" s="13"/>
      <c r="NJ232" s="13"/>
      <c r="NK232" s="13"/>
      <c r="NL232" s="13"/>
      <c r="NM232" s="13"/>
      <c r="NN232" s="13"/>
      <c r="NO232" s="13"/>
      <c r="NP232" s="13"/>
      <c r="NQ232" s="13"/>
      <c r="NR232" s="13"/>
      <c r="NS232" s="13"/>
      <c r="NT232" s="13"/>
      <c r="NU232" s="13"/>
      <c r="NV232" s="13"/>
      <c r="NW232" s="13"/>
      <c r="NX232" s="13"/>
      <c r="NY232" s="13"/>
      <c r="NZ232" s="13"/>
      <c r="OA232" s="13"/>
      <c r="OB232" s="13"/>
      <c r="OC232" s="13"/>
      <c r="OD232" s="13"/>
      <c r="OE232" s="13"/>
      <c r="OF232" s="13"/>
      <c r="OG232" s="13"/>
      <c r="OH232" s="13"/>
      <c r="OI232" s="13"/>
      <c r="OJ232" s="13"/>
      <c r="OK232" s="13"/>
      <c r="OL232" s="13"/>
      <c r="OM232" s="13"/>
      <c r="ON232" s="13"/>
      <c r="OO232" s="13"/>
      <c r="OP232" s="13"/>
      <c r="OQ232" s="13"/>
      <c r="OR232" s="13"/>
      <c r="OS232" s="13"/>
      <c r="OT232" s="13"/>
      <c r="OU232" s="13"/>
      <c r="OV232" s="13"/>
      <c r="OW232" s="13"/>
      <c r="OX232" s="13"/>
      <c r="OY232" s="13"/>
      <c r="OZ232" s="13"/>
      <c r="PA232" s="13"/>
      <c r="PB232" s="13"/>
      <c r="PC232" s="13"/>
      <c r="PD232" s="13"/>
      <c r="PE232" s="13"/>
      <c r="PF232" s="13"/>
      <c r="PG232" s="13"/>
      <c r="PH232" s="13"/>
      <c r="PI232" s="13"/>
      <c r="PJ232" s="13"/>
      <c r="PK232" s="13"/>
      <c r="PL232" s="13"/>
      <c r="PM232" s="13"/>
    </row>
    <row r="233" spans="1:429" s="17" customFormat="1" ht="17.25" customHeight="1">
      <c r="A233" s="102"/>
      <c r="B233" s="75"/>
      <c r="C233" s="70"/>
      <c r="D233" s="102" t="s">
        <v>74</v>
      </c>
      <c r="E233" s="103">
        <f t="shared" ref="E233:AD233" si="28">SUM(E214:E232)</f>
        <v>904</v>
      </c>
      <c r="F233" s="103">
        <f t="shared" si="28"/>
        <v>0</v>
      </c>
      <c r="G233" s="103">
        <f t="shared" si="28"/>
        <v>0</v>
      </c>
      <c r="H233" s="103">
        <f t="shared" si="28"/>
        <v>0</v>
      </c>
      <c r="I233" s="103">
        <f t="shared" si="28"/>
        <v>0</v>
      </c>
      <c r="J233" s="103">
        <f t="shared" si="28"/>
        <v>0</v>
      </c>
      <c r="K233" s="103">
        <f t="shared" si="28"/>
        <v>0</v>
      </c>
      <c r="L233" s="103">
        <f t="shared" si="28"/>
        <v>0</v>
      </c>
      <c r="M233" s="103">
        <f t="shared" si="28"/>
        <v>0</v>
      </c>
      <c r="N233" s="103">
        <f t="shared" si="28"/>
        <v>0</v>
      </c>
      <c r="O233" s="103">
        <f t="shared" si="28"/>
        <v>0</v>
      </c>
      <c r="P233" s="103">
        <f t="shared" si="28"/>
        <v>0</v>
      </c>
      <c r="Q233" s="103">
        <f t="shared" si="28"/>
        <v>0</v>
      </c>
      <c r="R233" s="103">
        <f t="shared" si="28"/>
        <v>0</v>
      </c>
      <c r="S233" s="103">
        <f t="shared" si="28"/>
        <v>0</v>
      </c>
      <c r="T233" s="103">
        <f t="shared" si="28"/>
        <v>0</v>
      </c>
      <c r="U233" s="103">
        <f t="shared" si="28"/>
        <v>0</v>
      </c>
      <c r="V233" s="103">
        <f t="shared" si="28"/>
        <v>0</v>
      </c>
      <c r="W233" s="103">
        <f t="shared" si="28"/>
        <v>0</v>
      </c>
      <c r="X233" s="103">
        <f t="shared" si="28"/>
        <v>0</v>
      </c>
      <c r="Y233" s="103">
        <f t="shared" si="28"/>
        <v>0</v>
      </c>
      <c r="Z233" s="103">
        <f t="shared" si="28"/>
        <v>0</v>
      </c>
      <c r="AA233" s="103">
        <f t="shared" si="28"/>
        <v>0</v>
      </c>
      <c r="AB233" s="103">
        <f t="shared" si="28"/>
        <v>0</v>
      </c>
      <c r="AC233" s="103">
        <f t="shared" si="28"/>
        <v>0</v>
      </c>
      <c r="AD233" s="103">
        <f t="shared" si="28"/>
        <v>0</v>
      </c>
      <c r="AE233" s="18"/>
      <c r="AF233" s="34" t="str">
        <f t="shared" si="25"/>
        <v>Внимание! Сумма по видам деятельности (кроме граф в том числе) должна быть равна суммарному выпуску</v>
      </c>
      <c r="AG233" s="104"/>
      <c r="AH233" s="105"/>
      <c r="AI233" s="105"/>
      <c r="AJ233" s="105"/>
      <c r="AK233" s="105"/>
      <c r="AL233" s="105"/>
      <c r="AM233" s="105"/>
      <c r="AN233" s="105"/>
      <c r="AO233" s="105"/>
      <c r="AP233" s="105"/>
      <c r="AQ233" s="105"/>
      <c r="AR233" s="105"/>
      <c r="AS233" s="105"/>
      <c r="AT233" s="105"/>
      <c r="AU233" s="105"/>
      <c r="AV233" s="105"/>
      <c r="AW233" s="105"/>
      <c r="AX233" s="105"/>
      <c r="AY233" s="105"/>
      <c r="AZ233" s="105"/>
      <c r="BA233" s="105"/>
      <c r="BB233" s="105"/>
      <c r="BC233" s="105"/>
      <c r="BD233" s="105"/>
      <c r="BE233" s="105"/>
      <c r="BF233" s="105"/>
      <c r="BG233" s="105"/>
      <c r="BH233" s="105"/>
      <c r="BI233" s="105"/>
      <c r="BJ233" s="105"/>
      <c r="BK233" s="105"/>
      <c r="BL233" s="105"/>
      <c r="BM233" s="105"/>
      <c r="BN233" s="105"/>
      <c r="BO233" s="105"/>
      <c r="BP233" s="105"/>
      <c r="BQ233" s="105"/>
      <c r="BR233" s="105"/>
      <c r="BS233" s="105"/>
      <c r="BT233" s="105"/>
      <c r="BU233" s="105"/>
      <c r="BV233" s="105"/>
      <c r="BW233" s="105"/>
      <c r="BX233" s="105"/>
      <c r="BY233" s="105"/>
      <c r="BZ233" s="105"/>
      <c r="CA233" s="105"/>
      <c r="CB233" s="105"/>
      <c r="CC233" s="105"/>
      <c r="CD233" s="105"/>
      <c r="CE233" s="105"/>
      <c r="CF233" s="105"/>
      <c r="CG233" s="105"/>
      <c r="CH233" s="105"/>
      <c r="CI233" s="105"/>
      <c r="CJ233" s="105"/>
      <c r="CK233" s="105"/>
      <c r="CL233" s="105"/>
      <c r="CM233" s="105"/>
      <c r="CN233" s="105"/>
      <c r="CO233" s="105"/>
      <c r="CP233" s="105"/>
      <c r="CQ233" s="105"/>
      <c r="CR233" s="105"/>
      <c r="CS233" s="105"/>
      <c r="CT233" s="105"/>
      <c r="CU233" s="105"/>
      <c r="CV233" s="105"/>
      <c r="CW233" s="105"/>
      <c r="CX233" s="105"/>
      <c r="CY233" s="105"/>
      <c r="CZ233" s="105"/>
      <c r="DA233" s="105"/>
      <c r="DB233" s="105"/>
      <c r="DC233" s="105"/>
      <c r="DD233" s="105"/>
      <c r="DE233" s="105"/>
      <c r="DF233" s="105"/>
      <c r="DG233" s="105"/>
      <c r="DH233" s="105"/>
      <c r="DI233" s="105"/>
      <c r="DJ233" s="105"/>
      <c r="DK233" s="105"/>
      <c r="DL233" s="105"/>
      <c r="DM233" s="105"/>
      <c r="DN233" s="105"/>
      <c r="DO233" s="105"/>
      <c r="DP233" s="105"/>
      <c r="DQ233" s="105"/>
      <c r="DR233" s="105"/>
      <c r="DS233" s="105"/>
      <c r="DT233" s="105"/>
      <c r="DU233" s="105"/>
      <c r="DV233" s="105"/>
      <c r="DW233" s="105"/>
      <c r="DX233" s="105"/>
      <c r="DY233" s="105"/>
      <c r="DZ233" s="105"/>
      <c r="EA233" s="105"/>
      <c r="EB233" s="105"/>
      <c r="EC233" s="105"/>
      <c r="ED233" s="105"/>
      <c r="EE233" s="105"/>
      <c r="EF233" s="105"/>
      <c r="EG233" s="105"/>
      <c r="EH233" s="105"/>
      <c r="EI233" s="105"/>
      <c r="EJ233" s="105"/>
      <c r="EK233" s="105"/>
      <c r="EL233" s="105"/>
      <c r="EM233" s="105"/>
      <c r="EN233" s="105"/>
      <c r="EO233" s="105"/>
      <c r="EP233" s="105"/>
      <c r="EQ233" s="105"/>
      <c r="ER233" s="105"/>
      <c r="ES233" s="105"/>
      <c r="ET233" s="105"/>
      <c r="EU233" s="105"/>
      <c r="EV233" s="105"/>
      <c r="EW233" s="105"/>
      <c r="EX233" s="105"/>
      <c r="EY233" s="105"/>
      <c r="EZ233" s="105"/>
      <c r="FA233" s="105"/>
      <c r="FB233" s="105"/>
      <c r="FC233" s="105"/>
      <c r="FD233" s="105"/>
      <c r="FE233" s="105"/>
      <c r="FF233" s="105"/>
      <c r="FG233" s="105"/>
      <c r="FH233" s="105"/>
      <c r="FI233" s="105"/>
      <c r="FJ233" s="105"/>
      <c r="FK233" s="105"/>
      <c r="FL233" s="105"/>
      <c r="FM233" s="105"/>
      <c r="FN233" s="105"/>
      <c r="FO233" s="105"/>
      <c r="FP233" s="105"/>
      <c r="FQ233" s="105"/>
      <c r="FR233" s="105"/>
      <c r="FS233" s="105"/>
      <c r="FT233" s="105"/>
      <c r="FU233" s="105"/>
      <c r="FV233" s="105"/>
      <c r="FW233" s="105"/>
      <c r="FX233" s="105"/>
      <c r="FY233" s="105"/>
      <c r="FZ233" s="105"/>
      <c r="GA233" s="105"/>
      <c r="GB233" s="105"/>
      <c r="GC233" s="105"/>
      <c r="GD233" s="105"/>
      <c r="GE233" s="105"/>
      <c r="GF233" s="105"/>
      <c r="GG233" s="105"/>
      <c r="GH233" s="105"/>
      <c r="GI233" s="105"/>
      <c r="GJ233" s="105"/>
      <c r="GK233" s="105"/>
      <c r="GL233" s="105"/>
      <c r="GM233" s="105"/>
      <c r="GN233" s="105"/>
      <c r="GO233" s="105"/>
      <c r="GP233" s="105"/>
      <c r="GQ233" s="105"/>
      <c r="GR233" s="105"/>
      <c r="GS233" s="105"/>
      <c r="GT233" s="105"/>
      <c r="GU233" s="105"/>
      <c r="GV233" s="105"/>
      <c r="GW233" s="105"/>
      <c r="GX233" s="105"/>
      <c r="GY233" s="105"/>
      <c r="GZ233" s="105"/>
      <c r="HA233" s="105"/>
      <c r="HB233" s="105"/>
      <c r="HC233" s="105"/>
      <c r="HD233" s="105"/>
      <c r="HE233" s="105"/>
      <c r="HF233" s="105"/>
      <c r="HG233" s="105"/>
      <c r="HH233" s="105"/>
      <c r="HI233" s="105"/>
      <c r="HJ233" s="105"/>
      <c r="HK233" s="105"/>
      <c r="HL233" s="105"/>
      <c r="HM233" s="105"/>
      <c r="HN233" s="105"/>
      <c r="HO233" s="105"/>
      <c r="HP233" s="105"/>
      <c r="HQ233" s="105"/>
      <c r="HR233" s="105"/>
      <c r="HS233" s="105"/>
      <c r="HT233" s="105"/>
      <c r="HU233" s="105"/>
      <c r="HV233" s="105"/>
      <c r="HW233" s="105"/>
      <c r="HX233" s="105"/>
      <c r="HY233" s="105"/>
      <c r="HZ233" s="105"/>
      <c r="IA233" s="105"/>
      <c r="IB233" s="105"/>
      <c r="IC233" s="105"/>
      <c r="ID233" s="105"/>
      <c r="IE233" s="105"/>
      <c r="IF233" s="105"/>
      <c r="IG233" s="105"/>
      <c r="IH233" s="105"/>
      <c r="II233" s="105"/>
      <c r="IJ233" s="105"/>
      <c r="IK233" s="105"/>
      <c r="IL233" s="105"/>
      <c r="IM233" s="105"/>
      <c r="IN233" s="105"/>
      <c r="IO233" s="105"/>
      <c r="IP233" s="105"/>
      <c r="IQ233" s="105"/>
      <c r="IR233" s="105"/>
      <c r="IS233" s="105"/>
      <c r="IT233" s="105"/>
      <c r="IU233" s="105"/>
      <c r="IV233" s="105"/>
      <c r="IW233" s="105"/>
      <c r="IX233" s="105"/>
      <c r="IY233" s="105"/>
      <c r="IZ233" s="105"/>
      <c r="JA233" s="105"/>
      <c r="JB233" s="105"/>
      <c r="JC233" s="105"/>
      <c r="JD233" s="105"/>
      <c r="JE233" s="105"/>
      <c r="JF233" s="105"/>
      <c r="JG233" s="105"/>
      <c r="JH233" s="105"/>
      <c r="JI233" s="105"/>
      <c r="JJ233" s="105"/>
      <c r="JK233" s="105"/>
      <c r="JL233" s="105"/>
      <c r="JM233" s="105"/>
      <c r="JN233" s="105"/>
      <c r="JO233" s="105"/>
      <c r="JP233" s="105"/>
      <c r="JQ233" s="105"/>
      <c r="JR233" s="105"/>
      <c r="JS233" s="105"/>
      <c r="JT233" s="105"/>
      <c r="JU233" s="105"/>
      <c r="JV233" s="105"/>
      <c r="JW233" s="105"/>
      <c r="JX233" s="105"/>
      <c r="JY233" s="105"/>
      <c r="JZ233" s="105"/>
      <c r="KA233" s="105"/>
      <c r="KB233" s="105"/>
      <c r="KC233" s="105"/>
      <c r="KD233" s="105"/>
      <c r="KE233" s="105"/>
      <c r="KF233" s="105"/>
      <c r="KG233" s="105"/>
      <c r="KH233" s="105"/>
      <c r="KI233" s="105"/>
      <c r="KJ233" s="105"/>
      <c r="KK233" s="105"/>
      <c r="KL233" s="105"/>
      <c r="KM233" s="105"/>
      <c r="KN233" s="105"/>
      <c r="KO233" s="105"/>
      <c r="KP233" s="105"/>
      <c r="KQ233" s="105"/>
      <c r="KR233" s="105"/>
      <c r="KS233" s="105"/>
      <c r="KT233" s="105"/>
      <c r="KU233" s="105"/>
      <c r="KV233" s="105"/>
      <c r="KW233" s="105"/>
      <c r="KX233" s="105"/>
      <c r="KY233" s="105"/>
      <c r="KZ233" s="105"/>
      <c r="LA233" s="105"/>
      <c r="LB233" s="105"/>
      <c r="LC233" s="105"/>
      <c r="LD233" s="105"/>
      <c r="LE233" s="105"/>
      <c r="LF233" s="105"/>
      <c r="LG233" s="105"/>
      <c r="LH233" s="105"/>
      <c r="LI233" s="105"/>
      <c r="LJ233" s="105"/>
      <c r="LK233" s="105"/>
      <c r="LL233" s="105"/>
      <c r="LM233" s="105"/>
      <c r="LN233" s="105"/>
      <c r="LO233" s="105"/>
      <c r="LP233" s="105"/>
      <c r="LQ233" s="105"/>
      <c r="LR233" s="105"/>
      <c r="LS233" s="105"/>
      <c r="LT233" s="105"/>
      <c r="LU233" s="105"/>
      <c r="LV233" s="105"/>
      <c r="LW233" s="105"/>
      <c r="LX233" s="105"/>
      <c r="LY233" s="105"/>
      <c r="LZ233" s="105"/>
      <c r="MA233" s="105"/>
      <c r="MB233" s="105"/>
      <c r="MC233" s="105"/>
      <c r="MD233" s="105"/>
      <c r="ME233" s="105"/>
      <c r="MF233" s="105"/>
      <c r="MG233" s="105"/>
      <c r="MH233" s="105"/>
      <c r="MI233" s="105"/>
      <c r="MJ233" s="105"/>
      <c r="MK233" s="105"/>
      <c r="ML233" s="105"/>
      <c r="MM233" s="105"/>
      <c r="MN233" s="105"/>
      <c r="MO233" s="105"/>
      <c r="MP233" s="105"/>
      <c r="MQ233" s="105"/>
      <c r="MR233" s="105"/>
      <c r="MS233" s="105"/>
      <c r="MT233" s="105"/>
      <c r="MU233" s="105"/>
      <c r="MV233" s="105"/>
      <c r="MW233" s="105"/>
      <c r="MX233" s="105"/>
      <c r="MY233" s="105"/>
      <c r="MZ233" s="105"/>
      <c r="NA233" s="105"/>
      <c r="NB233" s="105"/>
      <c r="NC233" s="105"/>
      <c r="ND233" s="105"/>
      <c r="NE233" s="105"/>
      <c r="NF233" s="105"/>
      <c r="NG233" s="105"/>
      <c r="NH233" s="105"/>
      <c r="NI233" s="105"/>
      <c r="NJ233" s="105"/>
      <c r="NK233" s="105"/>
      <c r="NL233" s="105"/>
      <c r="NM233" s="105"/>
      <c r="NN233" s="105"/>
      <c r="NO233" s="105"/>
      <c r="NP233" s="105"/>
      <c r="NQ233" s="105"/>
      <c r="NR233" s="105"/>
      <c r="NS233" s="105"/>
      <c r="NT233" s="105"/>
      <c r="NU233" s="105"/>
      <c r="NV233" s="105"/>
      <c r="NW233" s="105"/>
      <c r="NX233" s="105"/>
      <c r="NY233" s="105"/>
      <c r="NZ233" s="105"/>
      <c r="OA233" s="105"/>
      <c r="OB233" s="105"/>
      <c r="OC233" s="105"/>
      <c r="OD233" s="105"/>
      <c r="OE233" s="105"/>
      <c r="OF233" s="105"/>
      <c r="OG233" s="105"/>
      <c r="OH233" s="105"/>
      <c r="OI233" s="105"/>
      <c r="OJ233" s="105"/>
      <c r="OK233" s="105"/>
      <c r="OL233" s="105"/>
      <c r="OM233" s="105"/>
      <c r="ON233" s="105"/>
      <c r="OO233" s="105"/>
      <c r="OP233" s="105"/>
      <c r="OQ233" s="105"/>
      <c r="OR233" s="105"/>
      <c r="OS233" s="105"/>
      <c r="OT233" s="105"/>
      <c r="OU233" s="105"/>
      <c r="OV233" s="105"/>
      <c r="OW233" s="105"/>
      <c r="OX233" s="105"/>
      <c r="OY233" s="105"/>
      <c r="OZ233" s="105"/>
      <c r="PA233" s="105"/>
      <c r="PB233" s="105"/>
      <c r="PC233" s="105"/>
      <c r="PD233" s="105"/>
      <c r="PE233" s="105"/>
      <c r="PF233" s="105"/>
      <c r="PG233" s="105"/>
      <c r="PH233" s="105"/>
      <c r="PI233" s="105"/>
      <c r="PJ233" s="105"/>
      <c r="PK233" s="105"/>
      <c r="PL233" s="105"/>
      <c r="PM233" s="105"/>
    </row>
    <row r="234" spans="1:429" s="18" customFormat="1" ht="17.25" customHeight="1">
      <c r="A234" s="106" t="s">
        <v>71</v>
      </c>
      <c r="B234" s="45" t="s">
        <v>237</v>
      </c>
      <c r="C234" s="74" t="s">
        <v>238</v>
      </c>
      <c r="D234" s="107" t="s">
        <v>74</v>
      </c>
      <c r="E234" s="49">
        <v>24</v>
      </c>
      <c r="F234" s="106"/>
      <c r="G234" s="106"/>
      <c r="H234" s="106"/>
      <c r="I234" s="106"/>
      <c r="J234" s="106"/>
      <c r="K234" s="106"/>
      <c r="L234" s="106"/>
      <c r="M234" s="106"/>
      <c r="N234" s="106"/>
      <c r="O234" s="106"/>
      <c r="P234" s="106"/>
      <c r="Q234" s="106"/>
      <c r="R234" s="106"/>
      <c r="S234" s="106"/>
      <c r="T234" s="106"/>
      <c r="U234" s="106"/>
      <c r="V234" s="106"/>
      <c r="W234" s="106"/>
      <c r="X234" s="106"/>
      <c r="Y234" s="106"/>
      <c r="Z234" s="106"/>
      <c r="AA234" s="106"/>
      <c r="AB234" s="106"/>
      <c r="AC234" s="106"/>
      <c r="AD234" s="59"/>
      <c r="AF234" s="34" t="str">
        <f t="shared" si="25"/>
        <v>Внимание! Сумма по видам деятельности (кроме граф в том числе) должна быть равна суммарному выпуску</v>
      </c>
    </row>
    <row r="235" spans="1:429" s="18" customFormat="1" ht="17.25" customHeight="1">
      <c r="A235" s="106" t="s">
        <v>71</v>
      </c>
      <c r="B235" s="45" t="s">
        <v>239</v>
      </c>
      <c r="C235" s="74" t="s">
        <v>238</v>
      </c>
      <c r="D235" s="108" t="s">
        <v>74</v>
      </c>
      <c r="E235" s="49">
        <v>40</v>
      </c>
      <c r="F235" s="106"/>
      <c r="G235" s="106"/>
      <c r="H235" s="106"/>
      <c r="I235" s="106"/>
      <c r="J235" s="106"/>
      <c r="K235" s="106"/>
      <c r="L235" s="106"/>
      <c r="M235" s="106"/>
      <c r="N235" s="106"/>
      <c r="O235" s="106"/>
      <c r="P235" s="106"/>
      <c r="Q235" s="106"/>
      <c r="R235" s="106"/>
      <c r="S235" s="106"/>
      <c r="T235" s="106"/>
      <c r="U235" s="106"/>
      <c r="V235" s="106"/>
      <c r="W235" s="106"/>
      <c r="X235" s="106"/>
      <c r="Y235" s="106"/>
      <c r="Z235" s="106"/>
      <c r="AA235" s="106"/>
      <c r="AB235" s="106"/>
      <c r="AC235" s="106"/>
      <c r="AD235" s="59"/>
      <c r="AF235" s="34" t="str">
        <f t="shared" si="25"/>
        <v>Внимание! Сумма по видам деятельности (кроме граф в том числе) должна быть равна суммарному выпуску</v>
      </c>
    </row>
    <row r="236" spans="1:429" s="18" customFormat="1" ht="17.25" customHeight="1">
      <c r="A236" s="106" t="s">
        <v>71</v>
      </c>
      <c r="B236" s="45" t="s">
        <v>153</v>
      </c>
      <c r="C236" s="74" t="s">
        <v>238</v>
      </c>
      <c r="D236" s="108" t="s">
        <v>74</v>
      </c>
      <c r="E236" s="49">
        <v>35</v>
      </c>
      <c r="F236" s="106"/>
      <c r="G236" s="106"/>
      <c r="H236" s="106"/>
      <c r="I236" s="106"/>
      <c r="J236" s="106"/>
      <c r="K236" s="106"/>
      <c r="L236" s="106"/>
      <c r="M236" s="106"/>
      <c r="N236" s="106"/>
      <c r="O236" s="106"/>
      <c r="P236" s="106"/>
      <c r="Q236" s="106"/>
      <c r="R236" s="106"/>
      <c r="S236" s="106"/>
      <c r="T236" s="106"/>
      <c r="U236" s="106"/>
      <c r="V236" s="106"/>
      <c r="W236" s="106"/>
      <c r="X236" s="106"/>
      <c r="Y236" s="106"/>
      <c r="Z236" s="106"/>
      <c r="AA236" s="106"/>
      <c r="AB236" s="106"/>
      <c r="AC236" s="106"/>
      <c r="AD236" s="59"/>
      <c r="AF236" s="34" t="str">
        <f t="shared" si="25"/>
        <v>Внимание! Сумма по видам деятельности (кроме граф в том числе) должна быть равна суммарному выпуску</v>
      </c>
    </row>
    <row r="237" spans="1:429" s="18" customFormat="1" ht="17.25" customHeight="1">
      <c r="A237" s="106" t="s">
        <v>71</v>
      </c>
      <c r="B237" s="45" t="s">
        <v>240</v>
      </c>
      <c r="C237" s="74" t="s">
        <v>238</v>
      </c>
      <c r="D237" s="108" t="s">
        <v>74</v>
      </c>
      <c r="E237" s="49">
        <v>19</v>
      </c>
      <c r="F237" s="106"/>
      <c r="G237" s="106"/>
      <c r="H237" s="106"/>
      <c r="I237" s="106"/>
      <c r="J237" s="106"/>
      <c r="K237" s="106"/>
      <c r="L237" s="106"/>
      <c r="M237" s="106"/>
      <c r="N237" s="106"/>
      <c r="O237" s="106"/>
      <c r="P237" s="106"/>
      <c r="Q237" s="106"/>
      <c r="R237" s="106"/>
      <c r="S237" s="106"/>
      <c r="T237" s="106"/>
      <c r="U237" s="106"/>
      <c r="V237" s="106"/>
      <c r="W237" s="106"/>
      <c r="X237" s="106"/>
      <c r="Y237" s="106"/>
      <c r="Z237" s="106"/>
      <c r="AA237" s="106"/>
      <c r="AB237" s="106"/>
      <c r="AC237" s="106"/>
      <c r="AD237" s="59"/>
      <c r="AF237" s="34" t="str">
        <f t="shared" si="25"/>
        <v>Внимание! Сумма по видам деятельности (кроме граф в том числе) должна быть равна суммарному выпуску</v>
      </c>
    </row>
    <row r="238" spans="1:429" s="18" customFormat="1" ht="17.25" customHeight="1">
      <c r="A238" s="106" t="s">
        <v>71</v>
      </c>
      <c r="B238" s="45" t="s">
        <v>87</v>
      </c>
      <c r="C238" s="74" t="s">
        <v>238</v>
      </c>
      <c r="D238" s="108" t="s">
        <v>74</v>
      </c>
      <c r="E238" s="49">
        <v>11</v>
      </c>
      <c r="F238" s="106"/>
      <c r="G238" s="106"/>
      <c r="H238" s="106"/>
      <c r="I238" s="106"/>
      <c r="J238" s="106"/>
      <c r="K238" s="106"/>
      <c r="L238" s="106"/>
      <c r="M238" s="106"/>
      <c r="N238" s="106"/>
      <c r="O238" s="106"/>
      <c r="P238" s="106"/>
      <c r="Q238" s="106"/>
      <c r="R238" s="106"/>
      <c r="S238" s="106"/>
      <c r="T238" s="106"/>
      <c r="U238" s="106"/>
      <c r="V238" s="106"/>
      <c r="W238" s="106"/>
      <c r="X238" s="106"/>
      <c r="Y238" s="106"/>
      <c r="Z238" s="106"/>
      <c r="AA238" s="106"/>
      <c r="AB238" s="106"/>
      <c r="AC238" s="106"/>
      <c r="AD238" s="59"/>
      <c r="AF238" s="34" t="str">
        <f t="shared" si="25"/>
        <v>Внимание! Сумма по видам деятельности (кроме граф в том числе) должна быть равна суммарному выпуску</v>
      </c>
    </row>
    <row r="239" spans="1:429" s="18" customFormat="1" ht="17.25" customHeight="1">
      <c r="A239" s="106" t="s">
        <v>71</v>
      </c>
      <c r="B239" s="45" t="s">
        <v>241</v>
      </c>
      <c r="C239" s="74" t="s">
        <v>238</v>
      </c>
      <c r="D239" s="108" t="s">
        <v>74</v>
      </c>
      <c r="E239" s="49">
        <v>28</v>
      </c>
      <c r="F239" s="106"/>
      <c r="G239" s="106"/>
      <c r="H239" s="106"/>
      <c r="I239" s="106"/>
      <c r="J239" s="106"/>
      <c r="K239" s="106"/>
      <c r="L239" s="106"/>
      <c r="M239" s="106"/>
      <c r="N239" s="106"/>
      <c r="O239" s="106"/>
      <c r="P239" s="106"/>
      <c r="Q239" s="106"/>
      <c r="R239" s="106"/>
      <c r="S239" s="106"/>
      <c r="T239" s="106"/>
      <c r="U239" s="106"/>
      <c r="V239" s="106"/>
      <c r="W239" s="106"/>
      <c r="X239" s="106"/>
      <c r="Y239" s="106"/>
      <c r="Z239" s="106"/>
      <c r="AA239" s="106"/>
      <c r="AB239" s="106"/>
      <c r="AC239" s="106"/>
      <c r="AD239" s="59"/>
      <c r="AF239" s="34" t="str">
        <f t="shared" si="25"/>
        <v>Внимание! Сумма по видам деятельности (кроме граф в том числе) должна быть равна суммарному выпуску</v>
      </c>
      <c r="AG239" s="109"/>
      <c r="AH239" s="109"/>
      <c r="AI239" s="109"/>
      <c r="AJ239" s="109"/>
      <c r="AK239" s="109"/>
      <c r="AL239" s="109"/>
      <c r="AM239" s="109"/>
      <c r="AN239" s="109"/>
      <c r="AO239" s="109"/>
      <c r="AP239" s="109"/>
      <c r="AQ239" s="109"/>
      <c r="AR239" s="109"/>
      <c r="AS239" s="109"/>
      <c r="AT239" s="109"/>
      <c r="AU239" s="109"/>
      <c r="AV239" s="109"/>
      <c r="AW239" s="109"/>
      <c r="AX239" s="109"/>
      <c r="AY239" s="109"/>
      <c r="AZ239" s="109"/>
      <c r="BA239" s="109"/>
      <c r="BB239" s="109"/>
      <c r="BC239" s="109"/>
      <c r="BD239" s="109"/>
      <c r="BE239" s="109"/>
      <c r="BF239" s="109"/>
      <c r="BG239" s="109"/>
      <c r="BH239" s="109"/>
      <c r="BI239" s="109"/>
      <c r="BJ239" s="109"/>
      <c r="BK239" s="109"/>
      <c r="BL239" s="109"/>
      <c r="BM239" s="109"/>
      <c r="BN239" s="109"/>
      <c r="BO239" s="109"/>
      <c r="BP239" s="109"/>
      <c r="BQ239" s="109"/>
      <c r="BR239" s="109"/>
      <c r="BS239" s="109"/>
      <c r="BT239" s="109"/>
      <c r="BU239" s="109"/>
      <c r="BV239" s="109"/>
      <c r="BW239" s="109"/>
      <c r="BX239" s="109"/>
      <c r="BY239" s="109"/>
      <c r="BZ239" s="109"/>
      <c r="CA239" s="109"/>
      <c r="CB239" s="109"/>
      <c r="CC239" s="109"/>
      <c r="CD239" s="109"/>
      <c r="CE239" s="109"/>
      <c r="CF239" s="109"/>
      <c r="CG239" s="109"/>
      <c r="CH239" s="109"/>
      <c r="CI239" s="109"/>
      <c r="CJ239" s="109"/>
      <c r="CK239" s="109"/>
      <c r="CL239" s="109"/>
      <c r="CM239" s="109"/>
      <c r="CN239" s="109"/>
      <c r="CO239" s="109"/>
      <c r="CP239" s="109"/>
      <c r="CQ239" s="109"/>
      <c r="CR239" s="109"/>
      <c r="CS239" s="109"/>
      <c r="CT239" s="109"/>
      <c r="CU239" s="109"/>
      <c r="CV239" s="109"/>
      <c r="CW239" s="109"/>
      <c r="CX239" s="109"/>
      <c r="CY239" s="109"/>
      <c r="CZ239" s="109"/>
      <c r="DA239" s="109"/>
      <c r="DB239" s="109"/>
      <c r="DC239" s="109"/>
      <c r="DD239" s="109"/>
      <c r="DE239" s="109"/>
      <c r="DF239" s="109"/>
      <c r="DG239" s="109"/>
      <c r="DH239" s="109"/>
      <c r="DI239" s="109"/>
      <c r="DJ239" s="109"/>
      <c r="DK239" s="109"/>
      <c r="DL239" s="109"/>
      <c r="DM239" s="109"/>
      <c r="DN239" s="109"/>
      <c r="DO239" s="109"/>
      <c r="DP239" s="109"/>
      <c r="DQ239" s="109"/>
      <c r="DR239" s="109"/>
      <c r="DS239" s="109"/>
      <c r="DT239" s="109"/>
      <c r="DU239" s="109"/>
      <c r="DV239" s="109"/>
      <c r="DW239" s="109"/>
      <c r="DX239" s="109"/>
      <c r="DY239" s="109"/>
      <c r="DZ239" s="109"/>
      <c r="EA239" s="109"/>
      <c r="EB239" s="109"/>
      <c r="EC239" s="109"/>
      <c r="ED239" s="109"/>
      <c r="EE239" s="109"/>
      <c r="EF239" s="109"/>
      <c r="EG239" s="109"/>
      <c r="EH239" s="109"/>
      <c r="EI239" s="109"/>
      <c r="EJ239" s="109"/>
      <c r="EK239" s="109"/>
      <c r="EL239" s="109"/>
      <c r="EM239" s="109"/>
      <c r="EN239" s="109"/>
      <c r="EO239" s="109"/>
      <c r="EP239" s="109"/>
      <c r="EQ239" s="109"/>
      <c r="ER239" s="109"/>
      <c r="ES239" s="109"/>
      <c r="ET239" s="109"/>
      <c r="EU239" s="109"/>
      <c r="EV239" s="109"/>
      <c r="EW239" s="109"/>
      <c r="EX239" s="109"/>
      <c r="EY239" s="109"/>
      <c r="EZ239" s="109"/>
      <c r="FA239" s="109"/>
      <c r="FB239" s="109"/>
      <c r="FC239" s="109"/>
      <c r="FD239" s="109"/>
      <c r="FE239" s="109"/>
      <c r="FF239" s="109"/>
      <c r="FG239" s="109"/>
      <c r="FH239" s="109"/>
      <c r="FI239" s="109"/>
      <c r="FJ239" s="109"/>
      <c r="FK239" s="109"/>
      <c r="FL239" s="109"/>
      <c r="FM239" s="109"/>
      <c r="FN239" s="109"/>
      <c r="FO239" s="109"/>
      <c r="FP239" s="109"/>
      <c r="FQ239" s="109"/>
      <c r="FR239" s="109"/>
      <c r="FS239" s="109"/>
      <c r="FT239" s="109"/>
      <c r="FU239" s="109"/>
      <c r="FV239" s="109"/>
      <c r="FW239" s="109"/>
      <c r="FX239" s="109"/>
      <c r="FY239" s="109"/>
      <c r="FZ239" s="109"/>
      <c r="GA239" s="109"/>
      <c r="GB239" s="109"/>
      <c r="GC239" s="109"/>
      <c r="GD239" s="109"/>
      <c r="GE239" s="109"/>
      <c r="GF239" s="109"/>
      <c r="GG239" s="109"/>
      <c r="GH239" s="109"/>
      <c r="GI239" s="109"/>
      <c r="GJ239" s="109"/>
      <c r="GK239" s="109"/>
      <c r="GL239" s="109"/>
      <c r="GM239" s="109"/>
      <c r="GN239" s="109"/>
      <c r="GO239" s="109"/>
      <c r="GP239" s="109"/>
      <c r="GQ239" s="109"/>
      <c r="GR239" s="109"/>
      <c r="GS239" s="109"/>
      <c r="GT239" s="109"/>
      <c r="GU239" s="109"/>
      <c r="GV239" s="109"/>
      <c r="GW239" s="109"/>
      <c r="GX239" s="109"/>
      <c r="GY239" s="109"/>
      <c r="GZ239" s="109"/>
      <c r="HA239" s="109"/>
      <c r="HB239" s="109"/>
      <c r="HC239" s="109"/>
      <c r="HD239" s="109"/>
      <c r="HE239" s="109"/>
      <c r="HF239" s="109"/>
      <c r="HG239" s="109"/>
      <c r="HH239" s="109"/>
      <c r="HI239" s="109"/>
      <c r="HJ239" s="109"/>
      <c r="HK239" s="109"/>
      <c r="HL239" s="109"/>
      <c r="HM239" s="109"/>
      <c r="HN239" s="109"/>
      <c r="HO239" s="109"/>
      <c r="HP239" s="109"/>
      <c r="HQ239" s="109"/>
      <c r="HR239" s="109"/>
      <c r="HS239" s="109"/>
      <c r="HT239" s="109"/>
      <c r="HU239" s="109"/>
      <c r="HV239" s="109"/>
      <c r="HW239" s="109"/>
      <c r="HX239" s="109"/>
      <c r="HY239" s="109"/>
      <c r="HZ239" s="109"/>
      <c r="IA239" s="109"/>
      <c r="IB239" s="109"/>
      <c r="IC239" s="109"/>
      <c r="ID239" s="109"/>
      <c r="IE239" s="109"/>
      <c r="IF239" s="109"/>
      <c r="IG239" s="109"/>
      <c r="IH239" s="109"/>
      <c r="II239" s="109"/>
      <c r="IJ239" s="109"/>
      <c r="IK239" s="109"/>
      <c r="IL239" s="109"/>
      <c r="IM239" s="109"/>
      <c r="IN239" s="109"/>
      <c r="IO239" s="109"/>
      <c r="IP239" s="109"/>
      <c r="IQ239" s="109"/>
      <c r="IR239" s="109"/>
      <c r="IS239" s="109"/>
      <c r="IT239" s="109"/>
      <c r="IU239" s="109"/>
      <c r="IV239" s="109"/>
      <c r="IW239" s="109"/>
      <c r="IX239" s="109"/>
      <c r="IY239" s="109"/>
      <c r="IZ239" s="109"/>
      <c r="JA239" s="109"/>
      <c r="JB239" s="109"/>
      <c r="JC239" s="109"/>
      <c r="JD239" s="109"/>
      <c r="JE239" s="109"/>
      <c r="JF239" s="109"/>
      <c r="JG239" s="109"/>
      <c r="JH239" s="109"/>
      <c r="JI239" s="109"/>
      <c r="JJ239" s="109"/>
      <c r="JK239" s="109"/>
      <c r="JL239" s="109"/>
      <c r="JM239" s="109"/>
      <c r="JN239" s="109"/>
      <c r="JO239" s="109"/>
      <c r="JP239" s="109"/>
      <c r="JQ239" s="109"/>
      <c r="JR239" s="109"/>
      <c r="JS239" s="109"/>
      <c r="JT239" s="109"/>
      <c r="JU239" s="109"/>
      <c r="JV239" s="109"/>
      <c r="JW239" s="109"/>
      <c r="JX239" s="109"/>
      <c r="JY239" s="109"/>
      <c r="JZ239" s="109"/>
      <c r="KA239" s="109"/>
      <c r="KB239" s="109"/>
      <c r="KC239" s="109"/>
      <c r="KD239" s="109"/>
      <c r="KE239" s="109"/>
      <c r="KF239" s="109"/>
      <c r="KG239" s="109"/>
      <c r="KH239" s="109"/>
      <c r="KI239" s="109"/>
      <c r="KJ239" s="109"/>
      <c r="KK239" s="109"/>
      <c r="KL239" s="109"/>
      <c r="KM239" s="109"/>
      <c r="KN239" s="109"/>
      <c r="KO239" s="109"/>
      <c r="KP239" s="109"/>
      <c r="KQ239" s="109"/>
      <c r="KR239" s="109"/>
      <c r="KS239" s="109"/>
      <c r="KT239" s="109"/>
      <c r="KU239" s="109"/>
      <c r="KV239" s="109"/>
      <c r="KW239" s="109"/>
      <c r="KX239" s="109"/>
      <c r="KY239" s="109"/>
      <c r="KZ239" s="109"/>
      <c r="LA239" s="109"/>
      <c r="LB239" s="109"/>
      <c r="LC239" s="109"/>
      <c r="LD239" s="109"/>
      <c r="LE239" s="109"/>
      <c r="LF239" s="109"/>
      <c r="LG239" s="109"/>
      <c r="LH239" s="109"/>
      <c r="LI239" s="109"/>
      <c r="LJ239" s="109"/>
      <c r="LK239" s="109"/>
      <c r="LL239" s="109"/>
      <c r="LM239" s="109"/>
      <c r="LN239" s="109"/>
      <c r="LO239" s="109"/>
      <c r="LP239" s="109"/>
      <c r="LQ239" s="109"/>
      <c r="LR239" s="109"/>
      <c r="LS239" s="109"/>
      <c r="LT239" s="109"/>
      <c r="LU239" s="109"/>
      <c r="LV239" s="109"/>
      <c r="LW239" s="109"/>
      <c r="LX239" s="109"/>
      <c r="LY239" s="109"/>
      <c r="LZ239" s="109"/>
      <c r="MA239" s="109"/>
      <c r="MB239" s="109"/>
      <c r="MC239" s="109"/>
      <c r="MD239" s="109"/>
      <c r="ME239" s="109"/>
      <c r="MF239" s="109"/>
      <c r="MG239" s="109"/>
      <c r="MH239" s="109"/>
      <c r="MI239" s="109"/>
      <c r="MJ239" s="109"/>
      <c r="MK239" s="109"/>
      <c r="ML239" s="109"/>
      <c r="MM239" s="109"/>
      <c r="MN239" s="109"/>
      <c r="MO239" s="109"/>
      <c r="MP239" s="109"/>
      <c r="MQ239" s="109"/>
      <c r="MR239" s="109"/>
      <c r="MS239" s="109"/>
      <c r="MT239" s="109"/>
      <c r="MU239" s="109"/>
      <c r="MV239" s="109"/>
      <c r="MW239" s="109"/>
      <c r="MX239" s="109"/>
      <c r="MY239" s="109"/>
      <c r="MZ239" s="109"/>
      <c r="NA239" s="109"/>
      <c r="NB239" s="109"/>
      <c r="NC239" s="109"/>
      <c r="ND239" s="109"/>
      <c r="NE239" s="109"/>
      <c r="NF239" s="109"/>
      <c r="NG239" s="109"/>
      <c r="NH239" s="109"/>
      <c r="NI239" s="109"/>
      <c r="NJ239" s="109"/>
      <c r="NK239" s="109"/>
      <c r="NL239" s="109"/>
      <c r="NM239" s="109"/>
      <c r="NN239" s="109"/>
      <c r="NO239" s="109"/>
      <c r="NP239" s="109"/>
      <c r="NQ239" s="109"/>
      <c r="NR239" s="109"/>
      <c r="NS239" s="109"/>
      <c r="NT239" s="109"/>
      <c r="NU239" s="109"/>
      <c r="NV239" s="109"/>
      <c r="NW239" s="109"/>
      <c r="NX239" s="109"/>
      <c r="NY239" s="109"/>
      <c r="NZ239" s="109"/>
      <c r="OA239" s="109"/>
      <c r="OB239" s="109"/>
      <c r="OC239" s="109"/>
      <c r="OD239" s="109"/>
      <c r="OE239" s="109"/>
      <c r="OF239" s="109"/>
      <c r="OG239" s="109"/>
      <c r="OH239" s="109"/>
      <c r="OI239" s="109"/>
      <c r="OJ239" s="109"/>
      <c r="OK239" s="109"/>
      <c r="OL239" s="109"/>
      <c r="OM239" s="109"/>
      <c r="ON239" s="109"/>
      <c r="OO239" s="109"/>
      <c r="OP239" s="109"/>
      <c r="OQ239" s="109"/>
      <c r="OR239" s="109"/>
      <c r="OS239" s="109"/>
      <c r="OT239" s="109"/>
      <c r="OU239" s="109"/>
      <c r="OV239" s="109"/>
      <c r="OW239" s="109"/>
      <c r="OX239" s="109"/>
      <c r="OY239" s="109"/>
      <c r="OZ239" s="109"/>
      <c r="PA239" s="109"/>
      <c r="PB239" s="109"/>
      <c r="PC239" s="109"/>
      <c r="PD239" s="109"/>
      <c r="PE239" s="109"/>
      <c r="PF239" s="109"/>
      <c r="PG239" s="109"/>
      <c r="PH239" s="109"/>
      <c r="PI239" s="109"/>
      <c r="PJ239" s="109"/>
      <c r="PK239" s="109"/>
      <c r="PL239" s="109"/>
      <c r="PM239" s="109"/>
    </row>
    <row r="240" spans="1:429" s="18" customFormat="1" ht="17.25" customHeight="1">
      <c r="A240" s="106" t="s">
        <v>71</v>
      </c>
      <c r="B240" s="45" t="s">
        <v>121</v>
      </c>
      <c r="C240" s="74" t="s">
        <v>238</v>
      </c>
      <c r="D240" s="108" t="s">
        <v>74</v>
      </c>
      <c r="E240" s="49">
        <v>70</v>
      </c>
      <c r="F240" s="106"/>
      <c r="G240" s="106"/>
      <c r="H240" s="106"/>
      <c r="I240" s="106"/>
      <c r="J240" s="106"/>
      <c r="K240" s="106"/>
      <c r="L240" s="106"/>
      <c r="M240" s="106"/>
      <c r="N240" s="106"/>
      <c r="O240" s="106"/>
      <c r="P240" s="106"/>
      <c r="Q240" s="106"/>
      <c r="R240" s="106"/>
      <c r="S240" s="106"/>
      <c r="T240" s="106"/>
      <c r="U240" s="106"/>
      <c r="V240" s="106"/>
      <c r="W240" s="106"/>
      <c r="X240" s="106"/>
      <c r="Y240" s="106"/>
      <c r="Z240" s="106"/>
      <c r="AA240" s="106"/>
      <c r="AB240" s="106"/>
      <c r="AC240" s="106"/>
      <c r="AD240" s="59"/>
      <c r="AF240" s="34" t="str">
        <f t="shared" si="25"/>
        <v>Внимание! Сумма по видам деятельности (кроме граф в том числе) должна быть равна суммарному выпуску</v>
      </c>
      <c r="AG240" s="109"/>
      <c r="AH240" s="109"/>
      <c r="AI240" s="109"/>
      <c r="AJ240" s="109"/>
      <c r="AK240" s="109"/>
      <c r="AL240" s="109"/>
      <c r="AM240" s="109"/>
      <c r="AN240" s="109"/>
      <c r="AO240" s="109"/>
      <c r="AP240" s="109"/>
      <c r="AQ240" s="109"/>
      <c r="AR240" s="109"/>
      <c r="AS240" s="109"/>
      <c r="AT240" s="109"/>
      <c r="AU240" s="109"/>
      <c r="AV240" s="109"/>
      <c r="AW240" s="109"/>
      <c r="AX240" s="109"/>
      <c r="AY240" s="109"/>
      <c r="AZ240" s="109"/>
      <c r="BA240" s="109"/>
      <c r="BB240" s="109"/>
      <c r="BC240" s="109"/>
      <c r="BD240" s="109"/>
      <c r="BE240" s="109"/>
      <c r="BF240" s="109"/>
      <c r="BG240" s="109"/>
      <c r="BH240" s="109"/>
      <c r="BI240" s="109"/>
      <c r="BJ240" s="109"/>
      <c r="BK240" s="109"/>
      <c r="BL240" s="109"/>
      <c r="BM240" s="109"/>
      <c r="BN240" s="109"/>
      <c r="BO240" s="109"/>
      <c r="BP240" s="109"/>
      <c r="BQ240" s="109"/>
      <c r="BR240" s="109"/>
      <c r="BS240" s="109"/>
      <c r="BT240" s="109"/>
      <c r="BU240" s="109"/>
      <c r="BV240" s="109"/>
      <c r="BW240" s="109"/>
      <c r="BX240" s="109"/>
      <c r="BY240" s="109"/>
      <c r="BZ240" s="109"/>
      <c r="CA240" s="109"/>
      <c r="CB240" s="109"/>
      <c r="CC240" s="109"/>
      <c r="CD240" s="109"/>
      <c r="CE240" s="109"/>
      <c r="CF240" s="109"/>
      <c r="CG240" s="109"/>
      <c r="CH240" s="109"/>
      <c r="CI240" s="109"/>
      <c r="CJ240" s="109"/>
      <c r="CK240" s="109"/>
      <c r="CL240" s="109"/>
      <c r="CM240" s="109"/>
      <c r="CN240" s="109"/>
      <c r="CO240" s="109"/>
      <c r="CP240" s="109"/>
      <c r="CQ240" s="109"/>
      <c r="CR240" s="109"/>
      <c r="CS240" s="109"/>
      <c r="CT240" s="109"/>
      <c r="CU240" s="109"/>
      <c r="CV240" s="109"/>
      <c r="CW240" s="109"/>
      <c r="CX240" s="109"/>
      <c r="CY240" s="109"/>
      <c r="CZ240" s="109"/>
      <c r="DA240" s="109"/>
      <c r="DB240" s="109"/>
      <c r="DC240" s="109"/>
      <c r="DD240" s="109"/>
      <c r="DE240" s="109"/>
      <c r="DF240" s="109"/>
      <c r="DG240" s="109"/>
      <c r="DH240" s="109"/>
      <c r="DI240" s="109"/>
      <c r="DJ240" s="109"/>
      <c r="DK240" s="109"/>
      <c r="DL240" s="109"/>
      <c r="DM240" s="109"/>
      <c r="DN240" s="109"/>
      <c r="DO240" s="109"/>
      <c r="DP240" s="109"/>
      <c r="DQ240" s="109"/>
      <c r="DR240" s="109"/>
      <c r="DS240" s="109"/>
      <c r="DT240" s="109"/>
      <c r="DU240" s="109"/>
      <c r="DV240" s="109"/>
      <c r="DW240" s="109"/>
      <c r="DX240" s="109"/>
      <c r="DY240" s="109"/>
      <c r="DZ240" s="109"/>
      <c r="EA240" s="109"/>
      <c r="EB240" s="109"/>
      <c r="EC240" s="109"/>
      <c r="ED240" s="109"/>
      <c r="EE240" s="109"/>
      <c r="EF240" s="109"/>
      <c r="EG240" s="109"/>
      <c r="EH240" s="109"/>
      <c r="EI240" s="109"/>
      <c r="EJ240" s="109"/>
      <c r="EK240" s="109"/>
      <c r="EL240" s="109"/>
      <c r="EM240" s="109"/>
      <c r="EN240" s="109"/>
      <c r="EO240" s="109"/>
      <c r="EP240" s="109"/>
      <c r="EQ240" s="109"/>
      <c r="ER240" s="109"/>
      <c r="ES240" s="109"/>
      <c r="ET240" s="109"/>
      <c r="EU240" s="109"/>
      <c r="EV240" s="109"/>
      <c r="EW240" s="109"/>
      <c r="EX240" s="109"/>
      <c r="EY240" s="109"/>
      <c r="EZ240" s="109"/>
      <c r="FA240" s="109"/>
      <c r="FB240" s="109"/>
      <c r="FC240" s="109"/>
      <c r="FD240" s="109"/>
      <c r="FE240" s="109"/>
      <c r="FF240" s="109"/>
      <c r="FG240" s="109"/>
      <c r="FH240" s="109"/>
      <c r="FI240" s="109"/>
      <c r="FJ240" s="109"/>
      <c r="FK240" s="109"/>
      <c r="FL240" s="109"/>
      <c r="FM240" s="109"/>
      <c r="FN240" s="109"/>
      <c r="FO240" s="109"/>
      <c r="FP240" s="109"/>
      <c r="FQ240" s="109"/>
      <c r="FR240" s="109"/>
      <c r="FS240" s="109"/>
      <c r="FT240" s="109"/>
      <c r="FU240" s="109"/>
      <c r="FV240" s="109"/>
      <c r="FW240" s="109"/>
      <c r="FX240" s="109"/>
      <c r="FY240" s="109"/>
      <c r="FZ240" s="109"/>
      <c r="GA240" s="109"/>
      <c r="GB240" s="109"/>
      <c r="GC240" s="109"/>
      <c r="GD240" s="109"/>
      <c r="GE240" s="109"/>
      <c r="GF240" s="109"/>
      <c r="GG240" s="109"/>
      <c r="GH240" s="109"/>
      <c r="GI240" s="109"/>
      <c r="GJ240" s="109"/>
      <c r="GK240" s="109"/>
      <c r="GL240" s="109"/>
      <c r="GM240" s="109"/>
      <c r="GN240" s="109"/>
      <c r="GO240" s="109"/>
      <c r="GP240" s="109"/>
      <c r="GQ240" s="109"/>
      <c r="GR240" s="109"/>
      <c r="GS240" s="109"/>
      <c r="GT240" s="109"/>
      <c r="GU240" s="109"/>
      <c r="GV240" s="109"/>
      <c r="GW240" s="109"/>
      <c r="GX240" s="109"/>
      <c r="GY240" s="109"/>
      <c r="GZ240" s="109"/>
      <c r="HA240" s="109"/>
      <c r="HB240" s="109"/>
      <c r="HC240" s="109"/>
      <c r="HD240" s="109"/>
      <c r="HE240" s="109"/>
      <c r="HF240" s="109"/>
      <c r="HG240" s="109"/>
      <c r="HH240" s="109"/>
      <c r="HI240" s="109"/>
      <c r="HJ240" s="109"/>
      <c r="HK240" s="109"/>
      <c r="HL240" s="109"/>
      <c r="HM240" s="109"/>
      <c r="HN240" s="109"/>
      <c r="HO240" s="109"/>
      <c r="HP240" s="109"/>
      <c r="HQ240" s="109"/>
      <c r="HR240" s="109"/>
      <c r="HS240" s="109"/>
      <c r="HT240" s="109"/>
      <c r="HU240" s="109"/>
      <c r="HV240" s="109"/>
      <c r="HW240" s="109"/>
      <c r="HX240" s="109"/>
      <c r="HY240" s="109"/>
      <c r="HZ240" s="109"/>
      <c r="IA240" s="109"/>
      <c r="IB240" s="109"/>
      <c r="IC240" s="109"/>
      <c r="ID240" s="109"/>
      <c r="IE240" s="109"/>
      <c r="IF240" s="109"/>
      <c r="IG240" s="109"/>
      <c r="IH240" s="109"/>
      <c r="II240" s="109"/>
      <c r="IJ240" s="109"/>
      <c r="IK240" s="109"/>
      <c r="IL240" s="109"/>
      <c r="IM240" s="109"/>
      <c r="IN240" s="109"/>
      <c r="IO240" s="109"/>
      <c r="IP240" s="109"/>
      <c r="IQ240" s="109"/>
      <c r="IR240" s="109"/>
      <c r="IS240" s="109"/>
      <c r="IT240" s="109"/>
      <c r="IU240" s="109"/>
      <c r="IV240" s="109"/>
      <c r="IW240" s="109"/>
      <c r="IX240" s="109"/>
      <c r="IY240" s="109"/>
      <c r="IZ240" s="109"/>
      <c r="JA240" s="109"/>
      <c r="JB240" s="109"/>
      <c r="JC240" s="109"/>
      <c r="JD240" s="109"/>
      <c r="JE240" s="109"/>
      <c r="JF240" s="109"/>
      <c r="JG240" s="109"/>
      <c r="JH240" s="109"/>
      <c r="JI240" s="109"/>
      <c r="JJ240" s="109"/>
      <c r="JK240" s="109"/>
      <c r="JL240" s="109"/>
      <c r="JM240" s="109"/>
      <c r="JN240" s="109"/>
      <c r="JO240" s="109"/>
      <c r="JP240" s="109"/>
      <c r="JQ240" s="109"/>
      <c r="JR240" s="109"/>
      <c r="JS240" s="109"/>
      <c r="JT240" s="109"/>
      <c r="JU240" s="109"/>
      <c r="JV240" s="109"/>
      <c r="JW240" s="109"/>
      <c r="JX240" s="109"/>
      <c r="JY240" s="109"/>
      <c r="JZ240" s="109"/>
      <c r="KA240" s="109"/>
      <c r="KB240" s="109"/>
      <c r="KC240" s="109"/>
      <c r="KD240" s="109"/>
      <c r="KE240" s="109"/>
      <c r="KF240" s="109"/>
      <c r="KG240" s="109"/>
      <c r="KH240" s="109"/>
      <c r="KI240" s="109"/>
      <c r="KJ240" s="109"/>
      <c r="KK240" s="109"/>
      <c r="KL240" s="109"/>
      <c r="KM240" s="109"/>
      <c r="KN240" s="109"/>
      <c r="KO240" s="109"/>
      <c r="KP240" s="109"/>
      <c r="KQ240" s="109"/>
      <c r="KR240" s="109"/>
      <c r="KS240" s="109"/>
      <c r="KT240" s="109"/>
      <c r="KU240" s="109"/>
      <c r="KV240" s="109"/>
      <c r="KW240" s="109"/>
      <c r="KX240" s="109"/>
      <c r="KY240" s="109"/>
      <c r="KZ240" s="109"/>
      <c r="LA240" s="109"/>
      <c r="LB240" s="109"/>
      <c r="LC240" s="109"/>
      <c r="LD240" s="109"/>
      <c r="LE240" s="109"/>
      <c r="LF240" s="109"/>
      <c r="LG240" s="109"/>
      <c r="LH240" s="109"/>
      <c r="LI240" s="109"/>
      <c r="LJ240" s="109"/>
      <c r="LK240" s="109"/>
      <c r="LL240" s="109"/>
      <c r="LM240" s="109"/>
      <c r="LN240" s="109"/>
      <c r="LO240" s="109"/>
      <c r="LP240" s="109"/>
      <c r="LQ240" s="109"/>
      <c r="LR240" s="109"/>
      <c r="LS240" s="109"/>
      <c r="LT240" s="109"/>
      <c r="LU240" s="109"/>
      <c r="LV240" s="109"/>
      <c r="LW240" s="109"/>
      <c r="LX240" s="109"/>
      <c r="LY240" s="109"/>
      <c r="LZ240" s="109"/>
      <c r="MA240" s="109"/>
      <c r="MB240" s="109"/>
      <c r="MC240" s="109"/>
      <c r="MD240" s="109"/>
      <c r="ME240" s="109"/>
      <c r="MF240" s="109"/>
      <c r="MG240" s="109"/>
      <c r="MH240" s="109"/>
      <c r="MI240" s="109"/>
      <c r="MJ240" s="109"/>
      <c r="MK240" s="109"/>
      <c r="ML240" s="109"/>
      <c r="MM240" s="109"/>
      <c r="MN240" s="109"/>
      <c r="MO240" s="109"/>
      <c r="MP240" s="109"/>
      <c r="MQ240" s="109"/>
      <c r="MR240" s="109"/>
      <c r="MS240" s="109"/>
      <c r="MT240" s="109"/>
      <c r="MU240" s="109"/>
      <c r="MV240" s="109"/>
      <c r="MW240" s="109"/>
      <c r="MX240" s="109"/>
      <c r="MY240" s="109"/>
      <c r="MZ240" s="109"/>
      <c r="NA240" s="109"/>
      <c r="NB240" s="109"/>
      <c r="NC240" s="109"/>
      <c r="ND240" s="109"/>
      <c r="NE240" s="109"/>
      <c r="NF240" s="109"/>
      <c r="NG240" s="109"/>
      <c r="NH240" s="109"/>
      <c r="NI240" s="109"/>
      <c r="NJ240" s="109"/>
      <c r="NK240" s="109"/>
      <c r="NL240" s="109"/>
      <c r="NM240" s="109"/>
      <c r="NN240" s="109"/>
      <c r="NO240" s="109"/>
      <c r="NP240" s="109"/>
      <c r="NQ240" s="109"/>
      <c r="NR240" s="109"/>
      <c r="NS240" s="109"/>
      <c r="NT240" s="109"/>
      <c r="NU240" s="109"/>
      <c r="NV240" s="109"/>
      <c r="NW240" s="109"/>
      <c r="NX240" s="109"/>
      <c r="NY240" s="109"/>
      <c r="NZ240" s="109"/>
      <c r="OA240" s="109"/>
      <c r="OB240" s="109"/>
      <c r="OC240" s="109"/>
      <c r="OD240" s="109"/>
      <c r="OE240" s="109"/>
      <c r="OF240" s="109"/>
      <c r="OG240" s="109"/>
      <c r="OH240" s="109"/>
      <c r="OI240" s="109"/>
      <c r="OJ240" s="109"/>
      <c r="OK240" s="109"/>
      <c r="OL240" s="109"/>
      <c r="OM240" s="109"/>
      <c r="ON240" s="109"/>
      <c r="OO240" s="109"/>
      <c r="OP240" s="109"/>
      <c r="OQ240" s="109"/>
      <c r="OR240" s="109"/>
      <c r="OS240" s="109"/>
      <c r="OT240" s="109"/>
      <c r="OU240" s="109"/>
      <c r="OV240" s="109"/>
      <c r="OW240" s="109"/>
      <c r="OX240" s="109"/>
      <c r="OY240" s="109"/>
      <c r="OZ240" s="109"/>
      <c r="PA240" s="109"/>
      <c r="PB240" s="109"/>
      <c r="PC240" s="109"/>
      <c r="PD240" s="109"/>
      <c r="PE240" s="109"/>
      <c r="PF240" s="109"/>
      <c r="PG240" s="109"/>
      <c r="PH240" s="109"/>
      <c r="PI240" s="109"/>
      <c r="PJ240" s="109"/>
      <c r="PK240" s="109"/>
      <c r="PL240" s="109"/>
      <c r="PM240" s="109"/>
    </row>
    <row r="241" spans="1:429" s="18" customFormat="1" ht="17.25" customHeight="1">
      <c r="A241" s="106" t="s">
        <v>71</v>
      </c>
      <c r="B241" s="45" t="s">
        <v>160</v>
      </c>
      <c r="C241" s="74" t="s">
        <v>238</v>
      </c>
      <c r="D241" s="108" t="s">
        <v>74</v>
      </c>
      <c r="E241" s="49">
        <v>21</v>
      </c>
      <c r="F241" s="106"/>
      <c r="G241" s="106"/>
      <c r="H241" s="106"/>
      <c r="I241" s="106"/>
      <c r="J241" s="106"/>
      <c r="K241" s="106"/>
      <c r="L241" s="106"/>
      <c r="M241" s="106"/>
      <c r="N241" s="106"/>
      <c r="O241" s="106"/>
      <c r="P241" s="106"/>
      <c r="Q241" s="106"/>
      <c r="R241" s="106"/>
      <c r="S241" s="106"/>
      <c r="T241" s="106"/>
      <c r="U241" s="106"/>
      <c r="V241" s="106"/>
      <c r="W241" s="106"/>
      <c r="X241" s="106"/>
      <c r="Y241" s="106"/>
      <c r="Z241" s="106"/>
      <c r="AA241" s="106"/>
      <c r="AB241" s="106"/>
      <c r="AC241" s="106"/>
      <c r="AD241" s="59"/>
      <c r="AF241" s="34" t="str">
        <f t="shared" si="25"/>
        <v>Внимание! Сумма по видам деятельности (кроме граф в том числе) должна быть равна суммарному выпуску</v>
      </c>
      <c r="AG241" s="109"/>
      <c r="AH241" s="109"/>
      <c r="AI241" s="109"/>
      <c r="AJ241" s="109"/>
      <c r="AK241" s="109"/>
      <c r="AL241" s="109"/>
      <c r="AM241" s="109"/>
      <c r="AN241" s="109"/>
      <c r="AO241" s="109"/>
      <c r="AP241" s="109"/>
      <c r="AQ241" s="109"/>
      <c r="AR241" s="109"/>
      <c r="AS241" s="109"/>
      <c r="AT241" s="109"/>
      <c r="AU241" s="109"/>
      <c r="AV241" s="109"/>
      <c r="AW241" s="109"/>
      <c r="AX241" s="109"/>
      <c r="AY241" s="109"/>
      <c r="AZ241" s="109"/>
      <c r="BA241" s="109"/>
      <c r="BB241" s="109"/>
      <c r="BC241" s="109"/>
      <c r="BD241" s="109"/>
      <c r="BE241" s="109"/>
      <c r="BF241" s="109"/>
      <c r="BG241" s="109"/>
      <c r="BH241" s="109"/>
      <c r="BI241" s="109"/>
      <c r="BJ241" s="109"/>
      <c r="BK241" s="109"/>
      <c r="BL241" s="109"/>
      <c r="BM241" s="109"/>
      <c r="BN241" s="109"/>
      <c r="BO241" s="109"/>
      <c r="BP241" s="109"/>
      <c r="BQ241" s="109"/>
      <c r="BR241" s="109"/>
      <c r="BS241" s="109"/>
      <c r="BT241" s="109"/>
      <c r="BU241" s="109"/>
      <c r="BV241" s="109"/>
      <c r="BW241" s="109"/>
      <c r="BX241" s="109"/>
      <c r="BY241" s="109"/>
      <c r="BZ241" s="109"/>
      <c r="CA241" s="109"/>
      <c r="CB241" s="109"/>
      <c r="CC241" s="109"/>
      <c r="CD241" s="109"/>
      <c r="CE241" s="109"/>
      <c r="CF241" s="109"/>
      <c r="CG241" s="109"/>
      <c r="CH241" s="109"/>
      <c r="CI241" s="109"/>
      <c r="CJ241" s="109"/>
      <c r="CK241" s="109"/>
      <c r="CL241" s="109"/>
      <c r="CM241" s="109"/>
      <c r="CN241" s="109"/>
      <c r="CO241" s="109"/>
      <c r="CP241" s="109"/>
      <c r="CQ241" s="109"/>
      <c r="CR241" s="109"/>
      <c r="CS241" s="109"/>
      <c r="CT241" s="109"/>
      <c r="CU241" s="109"/>
      <c r="CV241" s="109"/>
      <c r="CW241" s="109"/>
      <c r="CX241" s="109"/>
      <c r="CY241" s="109"/>
      <c r="CZ241" s="109"/>
      <c r="DA241" s="109"/>
      <c r="DB241" s="109"/>
      <c r="DC241" s="109"/>
      <c r="DD241" s="109"/>
      <c r="DE241" s="109"/>
      <c r="DF241" s="109"/>
      <c r="DG241" s="109"/>
      <c r="DH241" s="109"/>
      <c r="DI241" s="109"/>
      <c r="DJ241" s="109"/>
      <c r="DK241" s="109"/>
      <c r="DL241" s="109"/>
      <c r="DM241" s="109"/>
      <c r="DN241" s="109"/>
      <c r="DO241" s="109"/>
      <c r="DP241" s="109"/>
      <c r="DQ241" s="109"/>
      <c r="DR241" s="109"/>
      <c r="DS241" s="109"/>
      <c r="DT241" s="109"/>
      <c r="DU241" s="109"/>
      <c r="DV241" s="109"/>
      <c r="DW241" s="109"/>
      <c r="DX241" s="109"/>
      <c r="DY241" s="109"/>
      <c r="DZ241" s="109"/>
      <c r="EA241" s="109"/>
      <c r="EB241" s="109"/>
      <c r="EC241" s="109"/>
      <c r="ED241" s="109"/>
      <c r="EE241" s="109"/>
      <c r="EF241" s="109"/>
      <c r="EG241" s="109"/>
      <c r="EH241" s="109"/>
      <c r="EI241" s="109"/>
      <c r="EJ241" s="109"/>
      <c r="EK241" s="109"/>
      <c r="EL241" s="109"/>
      <c r="EM241" s="109"/>
      <c r="EN241" s="109"/>
      <c r="EO241" s="109"/>
      <c r="EP241" s="109"/>
      <c r="EQ241" s="109"/>
      <c r="ER241" s="109"/>
      <c r="ES241" s="109"/>
      <c r="ET241" s="109"/>
      <c r="EU241" s="109"/>
      <c r="EV241" s="109"/>
      <c r="EW241" s="109"/>
      <c r="EX241" s="109"/>
      <c r="EY241" s="109"/>
      <c r="EZ241" s="109"/>
      <c r="FA241" s="109"/>
      <c r="FB241" s="109"/>
      <c r="FC241" s="109"/>
      <c r="FD241" s="109"/>
      <c r="FE241" s="109"/>
      <c r="FF241" s="109"/>
      <c r="FG241" s="109"/>
      <c r="FH241" s="109"/>
      <c r="FI241" s="109"/>
      <c r="FJ241" s="109"/>
      <c r="FK241" s="109"/>
      <c r="FL241" s="109"/>
      <c r="FM241" s="109"/>
      <c r="FN241" s="109"/>
      <c r="FO241" s="109"/>
      <c r="FP241" s="109"/>
      <c r="FQ241" s="109"/>
      <c r="FR241" s="109"/>
      <c r="FS241" s="109"/>
      <c r="FT241" s="109"/>
      <c r="FU241" s="109"/>
      <c r="FV241" s="109"/>
      <c r="FW241" s="109"/>
      <c r="FX241" s="109"/>
      <c r="FY241" s="109"/>
      <c r="FZ241" s="109"/>
      <c r="GA241" s="109"/>
      <c r="GB241" s="109"/>
      <c r="GC241" s="109"/>
      <c r="GD241" s="109"/>
      <c r="GE241" s="109"/>
      <c r="GF241" s="109"/>
      <c r="GG241" s="109"/>
      <c r="GH241" s="109"/>
      <c r="GI241" s="109"/>
      <c r="GJ241" s="109"/>
      <c r="GK241" s="109"/>
      <c r="GL241" s="109"/>
      <c r="GM241" s="109"/>
      <c r="GN241" s="109"/>
      <c r="GO241" s="109"/>
      <c r="GP241" s="109"/>
      <c r="GQ241" s="109"/>
      <c r="GR241" s="109"/>
      <c r="GS241" s="109"/>
      <c r="GT241" s="109"/>
      <c r="GU241" s="109"/>
      <c r="GV241" s="109"/>
      <c r="GW241" s="109"/>
      <c r="GX241" s="109"/>
      <c r="GY241" s="109"/>
      <c r="GZ241" s="109"/>
      <c r="HA241" s="109"/>
      <c r="HB241" s="109"/>
      <c r="HC241" s="109"/>
      <c r="HD241" s="109"/>
      <c r="HE241" s="109"/>
      <c r="HF241" s="109"/>
      <c r="HG241" s="109"/>
      <c r="HH241" s="109"/>
      <c r="HI241" s="109"/>
      <c r="HJ241" s="109"/>
      <c r="HK241" s="109"/>
      <c r="HL241" s="109"/>
      <c r="HM241" s="109"/>
      <c r="HN241" s="109"/>
      <c r="HO241" s="109"/>
      <c r="HP241" s="109"/>
      <c r="HQ241" s="109"/>
      <c r="HR241" s="109"/>
      <c r="HS241" s="109"/>
      <c r="HT241" s="109"/>
      <c r="HU241" s="109"/>
      <c r="HV241" s="109"/>
      <c r="HW241" s="109"/>
      <c r="HX241" s="109"/>
      <c r="HY241" s="109"/>
      <c r="HZ241" s="109"/>
      <c r="IA241" s="109"/>
      <c r="IB241" s="109"/>
      <c r="IC241" s="109"/>
      <c r="ID241" s="109"/>
      <c r="IE241" s="109"/>
      <c r="IF241" s="109"/>
      <c r="IG241" s="109"/>
      <c r="IH241" s="109"/>
      <c r="II241" s="109"/>
      <c r="IJ241" s="109"/>
      <c r="IK241" s="109"/>
      <c r="IL241" s="109"/>
      <c r="IM241" s="109"/>
      <c r="IN241" s="109"/>
      <c r="IO241" s="109"/>
      <c r="IP241" s="109"/>
      <c r="IQ241" s="109"/>
      <c r="IR241" s="109"/>
      <c r="IS241" s="109"/>
      <c r="IT241" s="109"/>
      <c r="IU241" s="109"/>
      <c r="IV241" s="109"/>
      <c r="IW241" s="109"/>
      <c r="IX241" s="109"/>
      <c r="IY241" s="109"/>
      <c r="IZ241" s="109"/>
      <c r="JA241" s="109"/>
      <c r="JB241" s="109"/>
      <c r="JC241" s="109"/>
      <c r="JD241" s="109"/>
      <c r="JE241" s="109"/>
      <c r="JF241" s="109"/>
      <c r="JG241" s="109"/>
      <c r="JH241" s="109"/>
      <c r="JI241" s="109"/>
      <c r="JJ241" s="109"/>
      <c r="JK241" s="109"/>
      <c r="JL241" s="109"/>
      <c r="JM241" s="109"/>
      <c r="JN241" s="109"/>
      <c r="JO241" s="109"/>
      <c r="JP241" s="109"/>
      <c r="JQ241" s="109"/>
      <c r="JR241" s="109"/>
      <c r="JS241" s="109"/>
      <c r="JT241" s="109"/>
      <c r="JU241" s="109"/>
      <c r="JV241" s="109"/>
      <c r="JW241" s="109"/>
      <c r="JX241" s="109"/>
      <c r="JY241" s="109"/>
      <c r="JZ241" s="109"/>
      <c r="KA241" s="109"/>
      <c r="KB241" s="109"/>
      <c r="KC241" s="109"/>
      <c r="KD241" s="109"/>
      <c r="KE241" s="109"/>
      <c r="KF241" s="109"/>
      <c r="KG241" s="109"/>
      <c r="KH241" s="109"/>
      <c r="KI241" s="109"/>
      <c r="KJ241" s="109"/>
      <c r="KK241" s="109"/>
      <c r="KL241" s="109"/>
      <c r="KM241" s="109"/>
      <c r="KN241" s="109"/>
      <c r="KO241" s="109"/>
      <c r="KP241" s="109"/>
      <c r="KQ241" s="109"/>
      <c r="KR241" s="109"/>
      <c r="KS241" s="109"/>
      <c r="KT241" s="109"/>
      <c r="KU241" s="109"/>
      <c r="KV241" s="109"/>
      <c r="KW241" s="109"/>
      <c r="KX241" s="109"/>
      <c r="KY241" s="109"/>
      <c r="KZ241" s="109"/>
      <c r="LA241" s="109"/>
      <c r="LB241" s="109"/>
      <c r="LC241" s="109"/>
      <c r="LD241" s="109"/>
      <c r="LE241" s="109"/>
      <c r="LF241" s="109"/>
      <c r="LG241" s="109"/>
      <c r="LH241" s="109"/>
      <c r="LI241" s="109"/>
      <c r="LJ241" s="109"/>
      <c r="LK241" s="109"/>
      <c r="LL241" s="109"/>
      <c r="LM241" s="109"/>
      <c r="LN241" s="109"/>
      <c r="LO241" s="109"/>
      <c r="LP241" s="109"/>
      <c r="LQ241" s="109"/>
      <c r="LR241" s="109"/>
      <c r="LS241" s="109"/>
      <c r="LT241" s="109"/>
      <c r="LU241" s="109"/>
      <c r="LV241" s="109"/>
      <c r="LW241" s="109"/>
      <c r="LX241" s="109"/>
      <c r="LY241" s="109"/>
      <c r="LZ241" s="109"/>
      <c r="MA241" s="109"/>
      <c r="MB241" s="109"/>
      <c r="MC241" s="109"/>
      <c r="MD241" s="109"/>
      <c r="ME241" s="109"/>
      <c r="MF241" s="109"/>
      <c r="MG241" s="109"/>
      <c r="MH241" s="109"/>
      <c r="MI241" s="109"/>
      <c r="MJ241" s="109"/>
      <c r="MK241" s="109"/>
      <c r="ML241" s="109"/>
      <c r="MM241" s="109"/>
      <c r="MN241" s="109"/>
      <c r="MO241" s="109"/>
      <c r="MP241" s="109"/>
      <c r="MQ241" s="109"/>
      <c r="MR241" s="109"/>
      <c r="MS241" s="109"/>
      <c r="MT241" s="109"/>
      <c r="MU241" s="109"/>
      <c r="MV241" s="109"/>
      <c r="MW241" s="109"/>
      <c r="MX241" s="109"/>
      <c r="MY241" s="109"/>
      <c r="MZ241" s="109"/>
      <c r="NA241" s="109"/>
      <c r="NB241" s="109"/>
      <c r="NC241" s="109"/>
      <c r="ND241" s="109"/>
      <c r="NE241" s="109"/>
      <c r="NF241" s="109"/>
      <c r="NG241" s="109"/>
      <c r="NH241" s="109"/>
      <c r="NI241" s="109"/>
      <c r="NJ241" s="109"/>
      <c r="NK241" s="109"/>
      <c r="NL241" s="109"/>
      <c r="NM241" s="109"/>
      <c r="NN241" s="109"/>
      <c r="NO241" s="109"/>
      <c r="NP241" s="109"/>
      <c r="NQ241" s="109"/>
      <c r="NR241" s="109"/>
      <c r="NS241" s="109"/>
      <c r="NT241" s="109"/>
      <c r="NU241" s="109"/>
      <c r="NV241" s="109"/>
      <c r="NW241" s="109"/>
      <c r="NX241" s="109"/>
      <c r="NY241" s="109"/>
      <c r="NZ241" s="109"/>
      <c r="OA241" s="109"/>
      <c r="OB241" s="109"/>
      <c r="OC241" s="109"/>
      <c r="OD241" s="109"/>
      <c r="OE241" s="109"/>
      <c r="OF241" s="109"/>
      <c r="OG241" s="109"/>
      <c r="OH241" s="109"/>
      <c r="OI241" s="109"/>
      <c r="OJ241" s="109"/>
      <c r="OK241" s="109"/>
      <c r="OL241" s="109"/>
      <c r="OM241" s="109"/>
      <c r="ON241" s="109"/>
      <c r="OO241" s="109"/>
      <c r="OP241" s="109"/>
      <c r="OQ241" s="109"/>
      <c r="OR241" s="109"/>
      <c r="OS241" s="109"/>
      <c r="OT241" s="109"/>
      <c r="OU241" s="109"/>
      <c r="OV241" s="109"/>
      <c r="OW241" s="109"/>
      <c r="OX241" s="109"/>
      <c r="OY241" s="109"/>
      <c r="OZ241" s="109"/>
      <c r="PA241" s="109"/>
      <c r="PB241" s="109"/>
      <c r="PC241" s="109"/>
      <c r="PD241" s="109"/>
      <c r="PE241" s="109"/>
      <c r="PF241" s="109"/>
      <c r="PG241" s="109"/>
      <c r="PH241" s="109"/>
      <c r="PI241" s="109"/>
      <c r="PJ241" s="109"/>
      <c r="PK241" s="109"/>
      <c r="PL241" s="109"/>
      <c r="PM241" s="109"/>
    </row>
    <row r="242" spans="1:429" s="18" customFormat="1" ht="17.25" customHeight="1">
      <c r="A242" s="106" t="s">
        <v>71</v>
      </c>
      <c r="B242" s="45" t="s">
        <v>124</v>
      </c>
      <c r="C242" s="74" t="s">
        <v>238</v>
      </c>
      <c r="D242" s="108" t="s">
        <v>74</v>
      </c>
      <c r="E242" s="49">
        <v>101</v>
      </c>
      <c r="F242" s="106"/>
      <c r="G242" s="106"/>
      <c r="H242" s="106"/>
      <c r="I242" s="106"/>
      <c r="J242" s="106"/>
      <c r="K242" s="106"/>
      <c r="L242" s="106"/>
      <c r="M242" s="106"/>
      <c r="N242" s="106"/>
      <c r="O242" s="106"/>
      <c r="P242" s="106"/>
      <c r="Q242" s="106"/>
      <c r="R242" s="106"/>
      <c r="S242" s="106"/>
      <c r="T242" s="106"/>
      <c r="U242" s="106"/>
      <c r="V242" s="106"/>
      <c r="W242" s="106"/>
      <c r="X242" s="106"/>
      <c r="Y242" s="106"/>
      <c r="Z242" s="106"/>
      <c r="AA242" s="106"/>
      <c r="AB242" s="106"/>
      <c r="AC242" s="106"/>
      <c r="AD242" s="59"/>
      <c r="AF242" s="34" t="str">
        <f t="shared" si="25"/>
        <v>Внимание! Сумма по видам деятельности (кроме граф в том числе) должна быть равна суммарному выпуску</v>
      </c>
      <c r="AG242" s="109"/>
      <c r="AH242" s="109"/>
      <c r="AI242" s="109"/>
      <c r="AJ242" s="109"/>
      <c r="AK242" s="109"/>
      <c r="AL242" s="109"/>
      <c r="AM242" s="109"/>
      <c r="AN242" s="109"/>
      <c r="AO242" s="109"/>
      <c r="AP242" s="109"/>
      <c r="AQ242" s="109"/>
      <c r="AR242" s="109"/>
      <c r="AS242" s="109"/>
      <c r="AT242" s="109"/>
      <c r="AU242" s="109"/>
      <c r="AV242" s="109"/>
      <c r="AW242" s="109"/>
      <c r="AX242" s="109"/>
      <c r="AY242" s="109"/>
      <c r="AZ242" s="109"/>
      <c r="BA242" s="109"/>
      <c r="BB242" s="109"/>
      <c r="BC242" s="109"/>
      <c r="BD242" s="109"/>
      <c r="BE242" s="109"/>
      <c r="BF242" s="109"/>
      <c r="BG242" s="109"/>
      <c r="BH242" s="109"/>
      <c r="BI242" s="109"/>
      <c r="BJ242" s="109"/>
      <c r="BK242" s="109"/>
      <c r="BL242" s="109"/>
      <c r="BM242" s="109"/>
      <c r="BN242" s="109"/>
      <c r="BO242" s="109"/>
      <c r="BP242" s="109"/>
      <c r="BQ242" s="109"/>
      <c r="BR242" s="109"/>
      <c r="BS242" s="109"/>
      <c r="BT242" s="109"/>
      <c r="BU242" s="109"/>
      <c r="BV242" s="109"/>
      <c r="BW242" s="109"/>
      <c r="BX242" s="109"/>
      <c r="BY242" s="109"/>
      <c r="BZ242" s="109"/>
      <c r="CA242" s="109"/>
      <c r="CB242" s="109"/>
      <c r="CC242" s="109"/>
      <c r="CD242" s="109"/>
      <c r="CE242" s="109"/>
      <c r="CF242" s="109"/>
      <c r="CG242" s="109"/>
      <c r="CH242" s="109"/>
      <c r="CI242" s="109"/>
      <c r="CJ242" s="109"/>
      <c r="CK242" s="109"/>
      <c r="CL242" s="109"/>
      <c r="CM242" s="109"/>
      <c r="CN242" s="109"/>
      <c r="CO242" s="109"/>
      <c r="CP242" s="109"/>
      <c r="CQ242" s="109"/>
      <c r="CR242" s="109"/>
      <c r="CS242" s="109"/>
      <c r="CT242" s="109"/>
      <c r="CU242" s="109"/>
      <c r="CV242" s="109"/>
      <c r="CW242" s="109"/>
      <c r="CX242" s="109"/>
      <c r="CY242" s="109"/>
      <c r="CZ242" s="109"/>
      <c r="DA242" s="109"/>
      <c r="DB242" s="109"/>
      <c r="DC242" s="109"/>
      <c r="DD242" s="109"/>
      <c r="DE242" s="109"/>
      <c r="DF242" s="109"/>
      <c r="DG242" s="109"/>
      <c r="DH242" s="109"/>
      <c r="DI242" s="109"/>
      <c r="DJ242" s="109"/>
      <c r="DK242" s="109"/>
      <c r="DL242" s="109"/>
      <c r="DM242" s="109"/>
      <c r="DN242" s="109"/>
      <c r="DO242" s="109"/>
      <c r="DP242" s="109"/>
      <c r="DQ242" s="109"/>
      <c r="DR242" s="109"/>
      <c r="DS242" s="109"/>
      <c r="DT242" s="109"/>
      <c r="DU242" s="109"/>
      <c r="DV242" s="109"/>
      <c r="DW242" s="109"/>
      <c r="DX242" s="109"/>
      <c r="DY242" s="109"/>
      <c r="DZ242" s="109"/>
      <c r="EA242" s="109"/>
      <c r="EB242" s="109"/>
      <c r="EC242" s="109"/>
      <c r="ED242" s="109"/>
      <c r="EE242" s="109"/>
      <c r="EF242" s="109"/>
      <c r="EG242" s="109"/>
      <c r="EH242" s="109"/>
      <c r="EI242" s="109"/>
      <c r="EJ242" s="109"/>
      <c r="EK242" s="109"/>
      <c r="EL242" s="109"/>
      <c r="EM242" s="109"/>
      <c r="EN242" s="109"/>
      <c r="EO242" s="109"/>
      <c r="EP242" s="109"/>
      <c r="EQ242" s="109"/>
      <c r="ER242" s="109"/>
      <c r="ES242" s="109"/>
      <c r="ET242" s="109"/>
      <c r="EU242" s="109"/>
      <c r="EV242" s="109"/>
      <c r="EW242" s="109"/>
      <c r="EX242" s="109"/>
      <c r="EY242" s="109"/>
      <c r="EZ242" s="109"/>
      <c r="FA242" s="109"/>
      <c r="FB242" s="109"/>
      <c r="FC242" s="109"/>
      <c r="FD242" s="109"/>
      <c r="FE242" s="109"/>
      <c r="FF242" s="109"/>
      <c r="FG242" s="109"/>
      <c r="FH242" s="109"/>
      <c r="FI242" s="109"/>
      <c r="FJ242" s="109"/>
      <c r="FK242" s="109"/>
      <c r="FL242" s="109"/>
      <c r="FM242" s="109"/>
      <c r="FN242" s="109"/>
      <c r="FO242" s="109"/>
      <c r="FP242" s="109"/>
      <c r="FQ242" s="109"/>
      <c r="FR242" s="109"/>
      <c r="FS242" s="109"/>
      <c r="FT242" s="109"/>
      <c r="FU242" s="109"/>
      <c r="FV242" s="109"/>
      <c r="FW242" s="109"/>
      <c r="FX242" s="109"/>
      <c r="FY242" s="109"/>
      <c r="FZ242" s="109"/>
      <c r="GA242" s="109"/>
      <c r="GB242" s="109"/>
      <c r="GC242" s="109"/>
      <c r="GD242" s="109"/>
      <c r="GE242" s="109"/>
      <c r="GF242" s="109"/>
      <c r="GG242" s="109"/>
      <c r="GH242" s="109"/>
      <c r="GI242" s="109"/>
      <c r="GJ242" s="109"/>
      <c r="GK242" s="109"/>
      <c r="GL242" s="109"/>
      <c r="GM242" s="109"/>
      <c r="GN242" s="109"/>
      <c r="GO242" s="109"/>
      <c r="GP242" s="109"/>
      <c r="GQ242" s="109"/>
      <c r="GR242" s="109"/>
      <c r="GS242" s="109"/>
      <c r="GT242" s="109"/>
      <c r="GU242" s="109"/>
      <c r="GV242" s="109"/>
      <c r="GW242" s="109"/>
      <c r="GX242" s="109"/>
      <c r="GY242" s="109"/>
      <c r="GZ242" s="109"/>
      <c r="HA242" s="109"/>
      <c r="HB242" s="109"/>
      <c r="HC242" s="109"/>
      <c r="HD242" s="109"/>
      <c r="HE242" s="109"/>
      <c r="HF242" s="109"/>
      <c r="HG242" s="109"/>
      <c r="HH242" s="109"/>
      <c r="HI242" s="109"/>
      <c r="HJ242" s="109"/>
      <c r="HK242" s="109"/>
      <c r="HL242" s="109"/>
      <c r="HM242" s="109"/>
      <c r="HN242" s="109"/>
      <c r="HO242" s="109"/>
      <c r="HP242" s="109"/>
      <c r="HQ242" s="109"/>
      <c r="HR242" s="109"/>
      <c r="HS242" s="109"/>
      <c r="HT242" s="109"/>
      <c r="HU242" s="109"/>
      <c r="HV242" s="109"/>
      <c r="HW242" s="109"/>
      <c r="HX242" s="109"/>
      <c r="HY242" s="109"/>
      <c r="HZ242" s="109"/>
      <c r="IA242" s="109"/>
      <c r="IB242" s="109"/>
      <c r="IC242" s="109"/>
      <c r="ID242" s="109"/>
      <c r="IE242" s="109"/>
      <c r="IF242" s="109"/>
      <c r="IG242" s="109"/>
      <c r="IH242" s="109"/>
      <c r="II242" s="109"/>
      <c r="IJ242" s="109"/>
      <c r="IK242" s="109"/>
      <c r="IL242" s="109"/>
      <c r="IM242" s="109"/>
      <c r="IN242" s="109"/>
      <c r="IO242" s="109"/>
      <c r="IP242" s="109"/>
      <c r="IQ242" s="109"/>
      <c r="IR242" s="109"/>
      <c r="IS242" s="109"/>
      <c r="IT242" s="109"/>
      <c r="IU242" s="109"/>
      <c r="IV242" s="109"/>
      <c r="IW242" s="109"/>
      <c r="IX242" s="109"/>
      <c r="IY242" s="109"/>
      <c r="IZ242" s="109"/>
      <c r="JA242" s="109"/>
      <c r="JB242" s="109"/>
      <c r="JC242" s="109"/>
      <c r="JD242" s="109"/>
      <c r="JE242" s="109"/>
      <c r="JF242" s="109"/>
      <c r="JG242" s="109"/>
      <c r="JH242" s="109"/>
      <c r="JI242" s="109"/>
      <c r="JJ242" s="109"/>
      <c r="JK242" s="109"/>
      <c r="JL242" s="109"/>
      <c r="JM242" s="109"/>
      <c r="JN242" s="109"/>
      <c r="JO242" s="109"/>
      <c r="JP242" s="109"/>
      <c r="JQ242" s="109"/>
      <c r="JR242" s="109"/>
      <c r="JS242" s="109"/>
      <c r="JT242" s="109"/>
      <c r="JU242" s="109"/>
      <c r="JV242" s="109"/>
      <c r="JW242" s="109"/>
      <c r="JX242" s="109"/>
      <c r="JY242" s="109"/>
      <c r="JZ242" s="109"/>
      <c r="KA242" s="109"/>
      <c r="KB242" s="109"/>
      <c r="KC242" s="109"/>
      <c r="KD242" s="109"/>
      <c r="KE242" s="109"/>
      <c r="KF242" s="109"/>
      <c r="KG242" s="109"/>
      <c r="KH242" s="109"/>
      <c r="KI242" s="109"/>
      <c r="KJ242" s="109"/>
      <c r="KK242" s="109"/>
      <c r="KL242" s="109"/>
      <c r="KM242" s="109"/>
      <c r="KN242" s="109"/>
      <c r="KO242" s="109"/>
      <c r="KP242" s="109"/>
      <c r="KQ242" s="109"/>
      <c r="KR242" s="109"/>
      <c r="KS242" s="109"/>
      <c r="KT242" s="109"/>
      <c r="KU242" s="109"/>
      <c r="KV242" s="109"/>
      <c r="KW242" s="109"/>
      <c r="KX242" s="109"/>
      <c r="KY242" s="109"/>
      <c r="KZ242" s="109"/>
      <c r="LA242" s="109"/>
      <c r="LB242" s="109"/>
      <c r="LC242" s="109"/>
      <c r="LD242" s="109"/>
      <c r="LE242" s="109"/>
      <c r="LF242" s="109"/>
      <c r="LG242" s="109"/>
      <c r="LH242" s="109"/>
      <c r="LI242" s="109"/>
      <c r="LJ242" s="109"/>
      <c r="LK242" s="109"/>
      <c r="LL242" s="109"/>
      <c r="LM242" s="109"/>
      <c r="LN242" s="109"/>
      <c r="LO242" s="109"/>
      <c r="LP242" s="109"/>
      <c r="LQ242" s="109"/>
      <c r="LR242" s="109"/>
      <c r="LS242" s="109"/>
      <c r="LT242" s="109"/>
      <c r="LU242" s="109"/>
      <c r="LV242" s="109"/>
      <c r="LW242" s="109"/>
      <c r="LX242" s="109"/>
      <c r="LY242" s="109"/>
      <c r="LZ242" s="109"/>
      <c r="MA242" s="109"/>
      <c r="MB242" s="109"/>
      <c r="MC242" s="109"/>
      <c r="MD242" s="109"/>
      <c r="ME242" s="109"/>
      <c r="MF242" s="109"/>
      <c r="MG242" s="109"/>
      <c r="MH242" s="109"/>
      <c r="MI242" s="109"/>
      <c r="MJ242" s="109"/>
      <c r="MK242" s="109"/>
      <c r="ML242" s="109"/>
      <c r="MM242" s="109"/>
      <c r="MN242" s="109"/>
      <c r="MO242" s="109"/>
      <c r="MP242" s="109"/>
      <c r="MQ242" s="109"/>
      <c r="MR242" s="109"/>
      <c r="MS242" s="109"/>
      <c r="MT242" s="109"/>
      <c r="MU242" s="109"/>
      <c r="MV242" s="109"/>
      <c r="MW242" s="109"/>
      <c r="MX242" s="109"/>
      <c r="MY242" s="109"/>
      <c r="MZ242" s="109"/>
      <c r="NA242" s="109"/>
      <c r="NB242" s="109"/>
      <c r="NC242" s="109"/>
      <c r="ND242" s="109"/>
      <c r="NE242" s="109"/>
      <c r="NF242" s="109"/>
      <c r="NG242" s="109"/>
      <c r="NH242" s="109"/>
      <c r="NI242" s="109"/>
      <c r="NJ242" s="109"/>
      <c r="NK242" s="109"/>
      <c r="NL242" s="109"/>
      <c r="NM242" s="109"/>
      <c r="NN242" s="109"/>
      <c r="NO242" s="109"/>
      <c r="NP242" s="109"/>
      <c r="NQ242" s="109"/>
      <c r="NR242" s="109"/>
      <c r="NS242" s="109"/>
      <c r="NT242" s="109"/>
      <c r="NU242" s="109"/>
      <c r="NV242" s="109"/>
      <c r="NW242" s="109"/>
      <c r="NX242" s="109"/>
      <c r="NY242" s="109"/>
      <c r="NZ242" s="109"/>
      <c r="OA242" s="109"/>
      <c r="OB242" s="109"/>
      <c r="OC242" s="109"/>
      <c r="OD242" s="109"/>
      <c r="OE242" s="109"/>
      <c r="OF242" s="109"/>
      <c r="OG242" s="109"/>
      <c r="OH242" s="109"/>
      <c r="OI242" s="109"/>
      <c r="OJ242" s="109"/>
      <c r="OK242" s="109"/>
      <c r="OL242" s="109"/>
      <c r="OM242" s="109"/>
      <c r="ON242" s="109"/>
      <c r="OO242" s="109"/>
      <c r="OP242" s="109"/>
      <c r="OQ242" s="109"/>
      <c r="OR242" s="109"/>
      <c r="OS242" s="109"/>
      <c r="OT242" s="109"/>
      <c r="OU242" s="109"/>
      <c r="OV242" s="109"/>
      <c r="OW242" s="109"/>
      <c r="OX242" s="109"/>
      <c r="OY242" s="109"/>
      <c r="OZ242" s="109"/>
      <c r="PA242" s="109"/>
      <c r="PB242" s="109"/>
      <c r="PC242" s="109"/>
      <c r="PD242" s="109"/>
      <c r="PE242" s="109"/>
      <c r="PF242" s="109"/>
      <c r="PG242" s="109"/>
      <c r="PH242" s="109"/>
      <c r="PI242" s="109"/>
      <c r="PJ242" s="109"/>
      <c r="PK242" s="109"/>
      <c r="PL242" s="109"/>
      <c r="PM242" s="109"/>
    </row>
    <row r="243" spans="1:429" s="18" customFormat="1" ht="17.25" customHeight="1">
      <c r="A243" s="106" t="s">
        <v>71</v>
      </c>
      <c r="B243" s="45" t="s">
        <v>93</v>
      </c>
      <c r="C243" s="78" t="s">
        <v>238</v>
      </c>
      <c r="D243" s="110" t="s">
        <v>74</v>
      </c>
      <c r="E243" s="86">
        <v>47</v>
      </c>
      <c r="F243" s="106"/>
      <c r="G243" s="106"/>
      <c r="H243" s="106"/>
      <c r="I243" s="106"/>
      <c r="J243" s="106"/>
      <c r="K243" s="106"/>
      <c r="L243" s="106"/>
      <c r="M243" s="106"/>
      <c r="N243" s="106"/>
      <c r="O243" s="106"/>
      <c r="P243" s="106"/>
      <c r="Q243" s="106"/>
      <c r="R243" s="106"/>
      <c r="S243" s="106"/>
      <c r="T243" s="106"/>
      <c r="U243" s="106"/>
      <c r="V243" s="106"/>
      <c r="W243" s="106"/>
      <c r="X243" s="106"/>
      <c r="Y243" s="106"/>
      <c r="Z243" s="106"/>
      <c r="AA243" s="106"/>
      <c r="AB243" s="106"/>
      <c r="AC243" s="106"/>
      <c r="AD243" s="59"/>
      <c r="AF243" s="34" t="str">
        <f t="shared" si="25"/>
        <v>Внимание! Сумма по видам деятельности (кроме граф в том числе) должна быть равна суммарному выпуску</v>
      </c>
      <c r="AG243" s="109"/>
      <c r="AH243" s="109"/>
      <c r="AI243" s="109"/>
      <c r="AJ243" s="109"/>
      <c r="AK243" s="109"/>
      <c r="AL243" s="109"/>
      <c r="AM243" s="109"/>
      <c r="AN243" s="109"/>
      <c r="AO243" s="109"/>
      <c r="AP243" s="109"/>
      <c r="AQ243" s="109"/>
      <c r="AR243" s="109"/>
      <c r="AS243" s="109"/>
      <c r="AT243" s="109"/>
      <c r="AU243" s="109"/>
      <c r="AV243" s="109"/>
      <c r="AW243" s="109"/>
      <c r="AX243" s="109"/>
      <c r="AY243" s="109"/>
      <c r="AZ243" s="109"/>
      <c r="BA243" s="109"/>
      <c r="BB243" s="109"/>
      <c r="BC243" s="109"/>
      <c r="BD243" s="109"/>
      <c r="BE243" s="109"/>
      <c r="BF243" s="109"/>
      <c r="BG243" s="109"/>
      <c r="BH243" s="109"/>
      <c r="BI243" s="109"/>
      <c r="BJ243" s="109"/>
      <c r="BK243" s="109"/>
      <c r="BL243" s="109"/>
      <c r="BM243" s="109"/>
      <c r="BN243" s="109"/>
      <c r="BO243" s="109"/>
      <c r="BP243" s="109"/>
      <c r="BQ243" s="109"/>
      <c r="BR243" s="109"/>
      <c r="BS243" s="109"/>
      <c r="BT243" s="109"/>
      <c r="BU243" s="109"/>
      <c r="BV243" s="109"/>
      <c r="BW243" s="109"/>
      <c r="BX243" s="109"/>
      <c r="BY243" s="109"/>
      <c r="BZ243" s="109"/>
      <c r="CA243" s="109"/>
      <c r="CB243" s="109"/>
      <c r="CC243" s="109"/>
      <c r="CD243" s="109"/>
      <c r="CE243" s="109"/>
      <c r="CF243" s="109"/>
      <c r="CG243" s="109"/>
      <c r="CH243" s="109"/>
      <c r="CI243" s="109"/>
      <c r="CJ243" s="109"/>
      <c r="CK243" s="109"/>
      <c r="CL243" s="109"/>
      <c r="CM243" s="109"/>
      <c r="CN243" s="109"/>
      <c r="CO243" s="109"/>
      <c r="CP243" s="109"/>
      <c r="CQ243" s="109"/>
      <c r="CR243" s="109"/>
      <c r="CS243" s="109"/>
      <c r="CT243" s="109"/>
      <c r="CU243" s="109"/>
      <c r="CV243" s="109"/>
      <c r="CW243" s="109"/>
      <c r="CX243" s="109"/>
      <c r="CY243" s="109"/>
      <c r="CZ243" s="109"/>
      <c r="DA243" s="109"/>
      <c r="DB243" s="109"/>
      <c r="DC243" s="109"/>
      <c r="DD243" s="109"/>
      <c r="DE243" s="109"/>
      <c r="DF243" s="109"/>
      <c r="DG243" s="109"/>
      <c r="DH243" s="109"/>
      <c r="DI243" s="109"/>
      <c r="DJ243" s="109"/>
      <c r="DK243" s="109"/>
      <c r="DL243" s="109"/>
      <c r="DM243" s="109"/>
      <c r="DN243" s="109"/>
      <c r="DO243" s="109"/>
      <c r="DP243" s="109"/>
      <c r="DQ243" s="109"/>
      <c r="DR243" s="109"/>
      <c r="DS243" s="109"/>
      <c r="DT243" s="109"/>
      <c r="DU243" s="109"/>
      <c r="DV243" s="109"/>
      <c r="DW243" s="109"/>
      <c r="DX243" s="109"/>
      <c r="DY243" s="109"/>
      <c r="DZ243" s="109"/>
      <c r="EA243" s="109"/>
      <c r="EB243" s="109"/>
      <c r="EC243" s="109"/>
      <c r="ED243" s="109"/>
      <c r="EE243" s="109"/>
      <c r="EF243" s="109"/>
      <c r="EG243" s="109"/>
      <c r="EH243" s="109"/>
      <c r="EI243" s="109"/>
      <c r="EJ243" s="109"/>
      <c r="EK243" s="109"/>
      <c r="EL243" s="109"/>
      <c r="EM243" s="109"/>
      <c r="EN243" s="109"/>
      <c r="EO243" s="109"/>
      <c r="EP243" s="109"/>
      <c r="EQ243" s="109"/>
      <c r="ER243" s="109"/>
      <c r="ES243" s="109"/>
      <c r="ET243" s="109"/>
      <c r="EU243" s="109"/>
      <c r="EV243" s="109"/>
      <c r="EW243" s="109"/>
      <c r="EX243" s="109"/>
      <c r="EY243" s="109"/>
      <c r="EZ243" s="109"/>
      <c r="FA243" s="109"/>
      <c r="FB243" s="109"/>
      <c r="FC243" s="109"/>
      <c r="FD243" s="109"/>
      <c r="FE243" s="109"/>
      <c r="FF243" s="109"/>
      <c r="FG243" s="109"/>
      <c r="FH243" s="109"/>
      <c r="FI243" s="109"/>
      <c r="FJ243" s="109"/>
      <c r="FK243" s="109"/>
      <c r="FL243" s="109"/>
      <c r="FM243" s="109"/>
      <c r="FN243" s="109"/>
      <c r="FO243" s="109"/>
      <c r="FP243" s="109"/>
      <c r="FQ243" s="109"/>
      <c r="FR243" s="109"/>
      <c r="FS243" s="109"/>
      <c r="FT243" s="109"/>
      <c r="FU243" s="109"/>
      <c r="FV243" s="109"/>
      <c r="FW243" s="109"/>
      <c r="FX243" s="109"/>
      <c r="FY243" s="109"/>
      <c r="FZ243" s="109"/>
      <c r="GA243" s="109"/>
      <c r="GB243" s="109"/>
      <c r="GC243" s="109"/>
      <c r="GD243" s="109"/>
      <c r="GE243" s="109"/>
      <c r="GF243" s="109"/>
      <c r="GG243" s="109"/>
      <c r="GH243" s="109"/>
      <c r="GI243" s="109"/>
      <c r="GJ243" s="109"/>
      <c r="GK243" s="109"/>
      <c r="GL243" s="109"/>
      <c r="GM243" s="109"/>
      <c r="GN243" s="109"/>
      <c r="GO243" s="109"/>
      <c r="GP243" s="109"/>
      <c r="GQ243" s="109"/>
      <c r="GR243" s="109"/>
      <c r="GS243" s="109"/>
      <c r="GT243" s="109"/>
      <c r="GU243" s="109"/>
      <c r="GV243" s="109"/>
      <c r="GW243" s="109"/>
      <c r="GX243" s="109"/>
      <c r="GY243" s="109"/>
      <c r="GZ243" s="109"/>
      <c r="HA243" s="109"/>
      <c r="HB243" s="109"/>
      <c r="HC243" s="109"/>
      <c r="HD243" s="109"/>
      <c r="HE243" s="109"/>
      <c r="HF243" s="109"/>
      <c r="HG243" s="109"/>
      <c r="HH243" s="109"/>
      <c r="HI243" s="109"/>
      <c r="HJ243" s="109"/>
      <c r="HK243" s="109"/>
      <c r="HL243" s="109"/>
      <c r="HM243" s="109"/>
      <c r="HN243" s="109"/>
      <c r="HO243" s="109"/>
      <c r="HP243" s="109"/>
      <c r="HQ243" s="109"/>
      <c r="HR243" s="109"/>
      <c r="HS243" s="109"/>
      <c r="HT243" s="109"/>
      <c r="HU243" s="109"/>
      <c r="HV243" s="109"/>
      <c r="HW243" s="109"/>
      <c r="HX243" s="109"/>
      <c r="HY243" s="109"/>
      <c r="HZ243" s="109"/>
      <c r="IA243" s="109"/>
      <c r="IB243" s="109"/>
      <c r="IC243" s="109"/>
      <c r="ID243" s="109"/>
      <c r="IE243" s="109"/>
      <c r="IF243" s="109"/>
      <c r="IG243" s="109"/>
      <c r="IH243" s="109"/>
      <c r="II243" s="109"/>
      <c r="IJ243" s="109"/>
      <c r="IK243" s="109"/>
      <c r="IL243" s="109"/>
      <c r="IM243" s="109"/>
      <c r="IN243" s="109"/>
      <c r="IO243" s="109"/>
      <c r="IP243" s="109"/>
      <c r="IQ243" s="109"/>
      <c r="IR243" s="109"/>
      <c r="IS243" s="109"/>
      <c r="IT243" s="109"/>
      <c r="IU243" s="109"/>
      <c r="IV243" s="109"/>
      <c r="IW243" s="109"/>
      <c r="IX243" s="109"/>
      <c r="IY243" s="109"/>
      <c r="IZ243" s="109"/>
      <c r="JA243" s="109"/>
      <c r="JB243" s="109"/>
      <c r="JC243" s="109"/>
      <c r="JD243" s="109"/>
      <c r="JE243" s="109"/>
      <c r="JF243" s="109"/>
      <c r="JG243" s="109"/>
      <c r="JH243" s="109"/>
      <c r="JI243" s="109"/>
      <c r="JJ243" s="109"/>
      <c r="JK243" s="109"/>
      <c r="JL243" s="109"/>
      <c r="JM243" s="109"/>
      <c r="JN243" s="109"/>
      <c r="JO243" s="109"/>
      <c r="JP243" s="109"/>
      <c r="JQ243" s="109"/>
      <c r="JR243" s="109"/>
      <c r="JS243" s="109"/>
      <c r="JT243" s="109"/>
      <c r="JU243" s="109"/>
      <c r="JV243" s="109"/>
      <c r="JW243" s="109"/>
      <c r="JX243" s="109"/>
      <c r="JY243" s="109"/>
      <c r="JZ243" s="109"/>
      <c r="KA243" s="109"/>
      <c r="KB243" s="109"/>
      <c r="KC243" s="109"/>
      <c r="KD243" s="109"/>
      <c r="KE243" s="109"/>
      <c r="KF243" s="109"/>
      <c r="KG243" s="109"/>
      <c r="KH243" s="109"/>
      <c r="KI243" s="109"/>
      <c r="KJ243" s="109"/>
      <c r="KK243" s="109"/>
      <c r="KL243" s="109"/>
      <c r="KM243" s="109"/>
      <c r="KN243" s="109"/>
      <c r="KO243" s="109"/>
      <c r="KP243" s="109"/>
      <c r="KQ243" s="109"/>
      <c r="KR243" s="109"/>
      <c r="KS243" s="109"/>
      <c r="KT243" s="109"/>
      <c r="KU243" s="109"/>
      <c r="KV243" s="109"/>
      <c r="KW243" s="109"/>
      <c r="KX243" s="109"/>
      <c r="KY243" s="109"/>
      <c r="KZ243" s="109"/>
      <c r="LA243" s="109"/>
      <c r="LB243" s="109"/>
      <c r="LC243" s="109"/>
      <c r="LD243" s="109"/>
      <c r="LE243" s="109"/>
      <c r="LF243" s="109"/>
      <c r="LG243" s="109"/>
      <c r="LH243" s="109"/>
      <c r="LI243" s="109"/>
      <c r="LJ243" s="109"/>
      <c r="LK243" s="109"/>
      <c r="LL243" s="109"/>
      <c r="LM243" s="109"/>
      <c r="LN243" s="109"/>
      <c r="LO243" s="109"/>
      <c r="LP243" s="109"/>
      <c r="LQ243" s="109"/>
      <c r="LR243" s="109"/>
      <c r="LS243" s="109"/>
      <c r="LT243" s="109"/>
      <c r="LU243" s="109"/>
      <c r="LV243" s="109"/>
      <c r="LW243" s="109"/>
      <c r="LX243" s="109"/>
      <c r="LY243" s="109"/>
      <c r="LZ243" s="109"/>
      <c r="MA243" s="109"/>
      <c r="MB243" s="109"/>
      <c r="MC243" s="109"/>
      <c r="MD243" s="109"/>
      <c r="ME243" s="109"/>
      <c r="MF243" s="109"/>
      <c r="MG243" s="109"/>
      <c r="MH243" s="109"/>
      <c r="MI243" s="109"/>
      <c r="MJ243" s="109"/>
      <c r="MK243" s="109"/>
      <c r="ML243" s="109"/>
      <c r="MM243" s="109"/>
      <c r="MN243" s="109"/>
      <c r="MO243" s="109"/>
      <c r="MP243" s="109"/>
      <c r="MQ243" s="109"/>
      <c r="MR243" s="109"/>
      <c r="MS243" s="109"/>
      <c r="MT243" s="109"/>
      <c r="MU243" s="109"/>
      <c r="MV243" s="109"/>
      <c r="MW243" s="109"/>
      <c r="MX243" s="109"/>
      <c r="MY243" s="109"/>
      <c r="MZ243" s="109"/>
      <c r="NA243" s="109"/>
      <c r="NB243" s="109"/>
      <c r="NC243" s="109"/>
      <c r="ND243" s="109"/>
      <c r="NE243" s="109"/>
      <c r="NF243" s="109"/>
      <c r="NG243" s="109"/>
      <c r="NH243" s="109"/>
      <c r="NI243" s="109"/>
      <c r="NJ243" s="109"/>
      <c r="NK243" s="109"/>
      <c r="NL243" s="109"/>
      <c r="NM243" s="109"/>
      <c r="NN243" s="109"/>
      <c r="NO243" s="109"/>
      <c r="NP243" s="109"/>
      <c r="NQ243" s="109"/>
      <c r="NR243" s="109"/>
      <c r="NS243" s="109"/>
      <c r="NT243" s="109"/>
      <c r="NU243" s="109"/>
      <c r="NV243" s="109"/>
      <c r="NW243" s="109"/>
      <c r="NX243" s="109"/>
      <c r="NY243" s="109"/>
      <c r="NZ243" s="109"/>
      <c r="OA243" s="109"/>
      <c r="OB243" s="109"/>
      <c r="OC243" s="109"/>
      <c r="OD243" s="109"/>
      <c r="OE243" s="109"/>
      <c r="OF243" s="109"/>
      <c r="OG243" s="109"/>
      <c r="OH243" s="109"/>
      <c r="OI243" s="109"/>
      <c r="OJ243" s="109"/>
      <c r="OK243" s="109"/>
      <c r="OL243" s="109"/>
      <c r="OM243" s="109"/>
      <c r="ON243" s="109"/>
      <c r="OO243" s="109"/>
      <c r="OP243" s="109"/>
      <c r="OQ243" s="109"/>
      <c r="OR243" s="109"/>
      <c r="OS243" s="109"/>
      <c r="OT243" s="109"/>
      <c r="OU243" s="109"/>
      <c r="OV243" s="109"/>
      <c r="OW243" s="109"/>
      <c r="OX243" s="109"/>
      <c r="OY243" s="109"/>
      <c r="OZ243" s="109"/>
      <c r="PA243" s="109"/>
      <c r="PB243" s="109"/>
      <c r="PC243" s="109"/>
      <c r="PD243" s="109"/>
      <c r="PE243" s="109"/>
      <c r="PF243" s="109"/>
      <c r="PG243" s="109"/>
      <c r="PH243" s="109"/>
      <c r="PI243" s="109"/>
      <c r="PJ243" s="109"/>
      <c r="PK243" s="109"/>
      <c r="PL243" s="109"/>
      <c r="PM243" s="109"/>
    </row>
    <row r="244" spans="1:429" s="18" customFormat="1" ht="17.25" customHeight="1">
      <c r="A244" s="106" t="s">
        <v>71</v>
      </c>
      <c r="B244" s="45" t="s">
        <v>242</v>
      </c>
      <c r="C244" s="46" t="s">
        <v>238</v>
      </c>
      <c r="D244" s="110" t="s">
        <v>74</v>
      </c>
      <c r="E244" s="49">
        <v>88</v>
      </c>
      <c r="F244" s="106"/>
      <c r="G244" s="106"/>
      <c r="H244" s="106"/>
      <c r="I244" s="106"/>
      <c r="J244" s="106"/>
      <c r="K244" s="106"/>
      <c r="L244" s="106"/>
      <c r="M244" s="106"/>
      <c r="N244" s="106"/>
      <c r="O244" s="106"/>
      <c r="P244" s="106"/>
      <c r="Q244" s="106"/>
      <c r="R244" s="106"/>
      <c r="S244" s="106"/>
      <c r="T244" s="106"/>
      <c r="U244" s="106"/>
      <c r="V244" s="106"/>
      <c r="W244" s="106"/>
      <c r="X244" s="106"/>
      <c r="Y244" s="106"/>
      <c r="Z244" s="106"/>
      <c r="AA244" s="106"/>
      <c r="AB244" s="106"/>
      <c r="AC244" s="106"/>
      <c r="AD244" s="59"/>
      <c r="AF244" s="34" t="str">
        <f t="shared" si="25"/>
        <v>Внимание! Сумма по видам деятельности (кроме граф в том числе) должна быть равна суммарному выпуску</v>
      </c>
      <c r="AG244" s="109"/>
      <c r="AH244" s="109"/>
      <c r="AI244" s="109"/>
      <c r="AJ244" s="109"/>
      <c r="AK244" s="109"/>
      <c r="AL244" s="109"/>
      <c r="AM244" s="109"/>
      <c r="AN244" s="109"/>
      <c r="AO244" s="109"/>
      <c r="AP244" s="109"/>
      <c r="AQ244" s="109"/>
      <c r="AR244" s="109"/>
      <c r="AS244" s="109"/>
      <c r="AT244" s="109"/>
      <c r="AU244" s="109"/>
      <c r="AV244" s="109"/>
      <c r="AW244" s="109"/>
      <c r="AX244" s="109"/>
      <c r="AY244" s="109"/>
      <c r="AZ244" s="109"/>
      <c r="BA244" s="109"/>
      <c r="BB244" s="109"/>
      <c r="BC244" s="109"/>
      <c r="BD244" s="109"/>
      <c r="BE244" s="109"/>
      <c r="BF244" s="109"/>
      <c r="BG244" s="109"/>
      <c r="BH244" s="109"/>
      <c r="BI244" s="109"/>
      <c r="BJ244" s="109"/>
      <c r="BK244" s="109"/>
      <c r="BL244" s="109"/>
      <c r="BM244" s="109"/>
      <c r="BN244" s="109"/>
      <c r="BO244" s="109"/>
      <c r="BP244" s="109"/>
      <c r="BQ244" s="109"/>
      <c r="BR244" s="109"/>
      <c r="BS244" s="109"/>
      <c r="BT244" s="109"/>
      <c r="BU244" s="109"/>
      <c r="BV244" s="109"/>
      <c r="BW244" s="109"/>
      <c r="BX244" s="109"/>
      <c r="BY244" s="109"/>
      <c r="BZ244" s="109"/>
      <c r="CA244" s="109"/>
      <c r="CB244" s="109"/>
      <c r="CC244" s="109"/>
      <c r="CD244" s="109"/>
      <c r="CE244" s="109"/>
      <c r="CF244" s="109"/>
      <c r="CG244" s="109"/>
      <c r="CH244" s="109"/>
      <c r="CI244" s="109"/>
      <c r="CJ244" s="109"/>
      <c r="CK244" s="109"/>
      <c r="CL244" s="109"/>
      <c r="CM244" s="109"/>
      <c r="CN244" s="109"/>
      <c r="CO244" s="109"/>
      <c r="CP244" s="109"/>
      <c r="CQ244" s="109"/>
      <c r="CR244" s="109"/>
      <c r="CS244" s="109"/>
      <c r="CT244" s="109"/>
      <c r="CU244" s="109"/>
      <c r="CV244" s="109"/>
      <c r="CW244" s="109"/>
      <c r="CX244" s="109"/>
      <c r="CY244" s="109"/>
      <c r="CZ244" s="109"/>
      <c r="DA244" s="109"/>
      <c r="DB244" s="109"/>
      <c r="DC244" s="109"/>
      <c r="DD244" s="109"/>
      <c r="DE244" s="109"/>
      <c r="DF244" s="109"/>
      <c r="DG244" s="109"/>
      <c r="DH244" s="109"/>
      <c r="DI244" s="109"/>
      <c r="DJ244" s="109"/>
      <c r="DK244" s="109"/>
      <c r="DL244" s="109"/>
      <c r="DM244" s="109"/>
      <c r="DN244" s="109"/>
      <c r="DO244" s="109"/>
      <c r="DP244" s="109"/>
      <c r="DQ244" s="109"/>
      <c r="DR244" s="109"/>
      <c r="DS244" s="109"/>
      <c r="DT244" s="109"/>
      <c r="DU244" s="109"/>
      <c r="DV244" s="109"/>
      <c r="DW244" s="109"/>
      <c r="DX244" s="109"/>
      <c r="DY244" s="109"/>
      <c r="DZ244" s="109"/>
      <c r="EA244" s="109"/>
      <c r="EB244" s="109"/>
      <c r="EC244" s="109"/>
      <c r="ED244" s="109"/>
      <c r="EE244" s="109"/>
      <c r="EF244" s="109"/>
      <c r="EG244" s="109"/>
      <c r="EH244" s="109"/>
      <c r="EI244" s="109"/>
      <c r="EJ244" s="109"/>
      <c r="EK244" s="109"/>
      <c r="EL244" s="109"/>
      <c r="EM244" s="109"/>
      <c r="EN244" s="109"/>
      <c r="EO244" s="109"/>
      <c r="EP244" s="109"/>
      <c r="EQ244" s="109"/>
      <c r="ER244" s="109"/>
      <c r="ES244" s="109"/>
      <c r="ET244" s="109"/>
      <c r="EU244" s="109"/>
      <c r="EV244" s="109"/>
      <c r="EW244" s="109"/>
      <c r="EX244" s="109"/>
      <c r="EY244" s="109"/>
      <c r="EZ244" s="109"/>
      <c r="FA244" s="109"/>
      <c r="FB244" s="109"/>
      <c r="FC244" s="109"/>
      <c r="FD244" s="109"/>
      <c r="FE244" s="109"/>
      <c r="FF244" s="109"/>
      <c r="FG244" s="109"/>
      <c r="FH244" s="109"/>
      <c r="FI244" s="109"/>
      <c r="FJ244" s="109"/>
      <c r="FK244" s="109"/>
      <c r="FL244" s="109"/>
      <c r="FM244" s="109"/>
      <c r="FN244" s="109"/>
      <c r="FO244" s="109"/>
      <c r="FP244" s="109"/>
      <c r="FQ244" s="109"/>
      <c r="FR244" s="109"/>
      <c r="FS244" s="109"/>
      <c r="FT244" s="109"/>
      <c r="FU244" s="109"/>
      <c r="FV244" s="109"/>
      <c r="FW244" s="109"/>
      <c r="FX244" s="109"/>
      <c r="FY244" s="109"/>
      <c r="FZ244" s="109"/>
      <c r="GA244" s="109"/>
      <c r="GB244" s="109"/>
      <c r="GC244" s="109"/>
      <c r="GD244" s="109"/>
      <c r="GE244" s="109"/>
      <c r="GF244" s="109"/>
      <c r="GG244" s="109"/>
      <c r="GH244" s="109"/>
      <c r="GI244" s="109"/>
      <c r="GJ244" s="109"/>
      <c r="GK244" s="109"/>
      <c r="GL244" s="109"/>
      <c r="GM244" s="109"/>
      <c r="GN244" s="109"/>
      <c r="GO244" s="109"/>
      <c r="GP244" s="109"/>
      <c r="GQ244" s="109"/>
      <c r="GR244" s="109"/>
      <c r="GS244" s="109"/>
      <c r="GT244" s="109"/>
      <c r="GU244" s="109"/>
      <c r="GV244" s="109"/>
      <c r="GW244" s="109"/>
      <c r="GX244" s="109"/>
      <c r="GY244" s="109"/>
      <c r="GZ244" s="109"/>
      <c r="HA244" s="109"/>
      <c r="HB244" s="109"/>
      <c r="HC244" s="109"/>
      <c r="HD244" s="109"/>
      <c r="HE244" s="109"/>
      <c r="HF244" s="109"/>
      <c r="HG244" s="109"/>
      <c r="HH244" s="109"/>
      <c r="HI244" s="109"/>
      <c r="HJ244" s="109"/>
      <c r="HK244" s="109"/>
      <c r="HL244" s="109"/>
      <c r="HM244" s="109"/>
      <c r="HN244" s="109"/>
      <c r="HO244" s="109"/>
      <c r="HP244" s="109"/>
      <c r="HQ244" s="109"/>
      <c r="HR244" s="109"/>
      <c r="HS244" s="109"/>
      <c r="HT244" s="109"/>
      <c r="HU244" s="109"/>
      <c r="HV244" s="109"/>
      <c r="HW244" s="109"/>
      <c r="HX244" s="109"/>
      <c r="HY244" s="109"/>
      <c r="HZ244" s="109"/>
      <c r="IA244" s="109"/>
      <c r="IB244" s="109"/>
      <c r="IC244" s="109"/>
      <c r="ID244" s="109"/>
      <c r="IE244" s="109"/>
      <c r="IF244" s="109"/>
      <c r="IG244" s="109"/>
      <c r="IH244" s="109"/>
      <c r="II244" s="109"/>
      <c r="IJ244" s="109"/>
      <c r="IK244" s="109"/>
      <c r="IL244" s="109"/>
      <c r="IM244" s="109"/>
      <c r="IN244" s="109"/>
      <c r="IO244" s="109"/>
      <c r="IP244" s="109"/>
      <c r="IQ244" s="109"/>
      <c r="IR244" s="109"/>
      <c r="IS244" s="109"/>
      <c r="IT244" s="109"/>
      <c r="IU244" s="109"/>
      <c r="IV244" s="109"/>
      <c r="IW244" s="109"/>
      <c r="IX244" s="109"/>
      <c r="IY244" s="109"/>
      <c r="IZ244" s="109"/>
      <c r="JA244" s="109"/>
      <c r="JB244" s="109"/>
      <c r="JC244" s="109"/>
      <c r="JD244" s="109"/>
      <c r="JE244" s="109"/>
      <c r="JF244" s="109"/>
      <c r="JG244" s="109"/>
      <c r="JH244" s="109"/>
      <c r="JI244" s="109"/>
      <c r="JJ244" s="109"/>
      <c r="JK244" s="109"/>
      <c r="JL244" s="109"/>
      <c r="JM244" s="109"/>
      <c r="JN244" s="109"/>
      <c r="JO244" s="109"/>
      <c r="JP244" s="109"/>
      <c r="JQ244" s="109"/>
      <c r="JR244" s="109"/>
      <c r="JS244" s="109"/>
      <c r="JT244" s="109"/>
      <c r="JU244" s="109"/>
      <c r="JV244" s="109"/>
      <c r="JW244" s="109"/>
      <c r="JX244" s="109"/>
      <c r="JY244" s="109"/>
      <c r="JZ244" s="109"/>
      <c r="KA244" s="109"/>
      <c r="KB244" s="109"/>
      <c r="KC244" s="109"/>
      <c r="KD244" s="109"/>
      <c r="KE244" s="109"/>
      <c r="KF244" s="109"/>
      <c r="KG244" s="109"/>
      <c r="KH244" s="109"/>
      <c r="KI244" s="109"/>
      <c r="KJ244" s="109"/>
      <c r="KK244" s="109"/>
      <c r="KL244" s="109"/>
      <c r="KM244" s="109"/>
      <c r="KN244" s="109"/>
      <c r="KO244" s="109"/>
      <c r="KP244" s="109"/>
      <c r="KQ244" s="109"/>
      <c r="KR244" s="109"/>
      <c r="KS244" s="109"/>
      <c r="KT244" s="109"/>
      <c r="KU244" s="109"/>
      <c r="KV244" s="109"/>
      <c r="KW244" s="109"/>
      <c r="KX244" s="109"/>
      <c r="KY244" s="109"/>
      <c r="KZ244" s="109"/>
      <c r="LA244" s="109"/>
      <c r="LB244" s="109"/>
      <c r="LC244" s="109"/>
      <c r="LD244" s="109"/>
      <c r="LE244" s="109"/>
      <c r="LF244" s="109"/>
      <c r="LG244" s="109"/>
      <c r="LH244" s="109"/>
      <c r="LI244" s="109"/>
      <c r="LJ244" s="109"/>
      <c r="LK244" s="109"/>
      <c r="LL244" s="109"/>
      <c r="LM244" s="109"/>
      <c r="LN244" s="109"/>
      <c r="LO244" s="109"/>
      <c r="LP244" s="109"/>
      <c r="LQ244" s="109"/>
      <c r="LR244" s="109"/>
      <c r="LS244" s="109"/>
      <c r="LT244" s="109"/>
      <c r="LU244" s="109"/>
      <c r="LV244" s="109"/>
      <c r="LW244" s="109"/>
      <c r="LX244" s="109"/>
      <c r="LY244" s="109"/>
      <c r="LZ244" s="109"/>
      <c r="MA244" s="109"/>
      <c r="MB244" s="109"/>
      <c r="MC244" s="109"/>
      <c r="MD244" s="109"/>
      <c r="ME244" s="109"/>
      <c r="MF244" s="109"/>
      <c r="MG244" s="109"/>
      <c r="MH244" s="109"/>
      <c r="MI244" s="109"/>
      <c r="MJ244" s="109"/>
      <c r="MK244" s="109"/>
      <c r="ML244" s="109"/>
      <c r="MM244" s="109"/>
      <c r="MN244" s="109"/>
      <c r="MO244" s="109"/>
      <c r="MP244" s="109"/>
      <c r="MQ244" s="109"/>
      <c r="MR244" s="109"/>
      <c r="MS244" s="109"/>
      <c r="MT244" s="109"/>
      <c r="MU244" s="109"/>
      <c r="MV244" s="109"/>
      <c r="MW244" s="109"/>
      <c r="MX244" s="109"/>
      <c r="MY244" s="109"/>
      <c r="MZ244" s="109"/>
      <c r="NA244" s="109"/>
      <c r="NB244" s="109"/>
      <c r="NC244" s="109"/>
      <c r="ND244" s="109"/>
      <c r="NE244" s="109"/>
      <c r="NF244" s="109"/>
      <c r="NG244" s="109"/>
      <c r="NH244" s="109"/>
      <c r="NI244" s="109"/>
      <c r="NJ244" s="109"/>
      <c r="NK244" s="109"/>
      <c r="NL244" s="109"/>
      <c r="NM244" s="109"/>
      <c r="NN244" s="109"/>
      <c r="NO244" s="109"/>
      <c r="NP244" s="109"/>
      <c r="NQ244" s="109"/>
      <c r="NR244" s="109"/>
      <c r="NS244" s="109"/>
      <c r="NT244" s="109"/>
      <c r="NU244" s="109"/>
      <c r="NV244" s="109"/>
      <c r="NW244" s="109"/>
      <c r="NX244" s="109"/>
      <c r="NY244" s="109"/>
      <c r="NZ244" s="109"/>
      <c r="OA244" s="109"/>
      <c r="OB244" s="109"/>
      <c r="OC244" s="109"/>
      <c r="OD244" s="109"/>
      <c r="OE244" s="109"/>
      <c r="OF244" s="109"/>
      <c r="OG244" s="109"/>
      <c r="OH244" s="109"/>
      <c r="OI244" s="109"/>
      <c r="OJ244" s="109"/>
      <c r="OK244" s="109"/>
      <c r="OL244" s="109"/>
      <c r="OM244" s="109"/>
      <c r="ON244" s="109"/>
      <c r="OO244" s="109"/>
      <c r="OP244" s="109"/>
      <c r="OQ244" s="109"/>
      <c r="OR244" s="109"/>
      <c r="OS244" s="109"/>
      <c r="OT244" s="109"/>
      <c r="OU244" s="109"/>
      <c r="OV244" s="109"/>
      <c r="OW244" s="109"/>
      <c r="OX244" s="109"/>
      <c r="OY244" s="109"/>
      <c r="OZ244" s="109"/>
      <c r="PA244" s="109"/>
      <c r="PB244" s="109"/>
      <c r="PC244" s="109"/>
      <c r="PD244" s="109"/>
      <c r="PE244" s="109"/>
      <c r="PF244" s="109"/>
      <c r="PG244" s="109"/>
      <c r="PH244" s="109"/>
      <c r="PI244" s="109"/>
      <c r="PJ244" s="109"/>
      <c r="PK244" s="109"/>
      <c r="PL244" s="109"/>
      <c r="PM244" s="109"/>
    </row>
    <row r="245" spans="1:429" s="18" customFormat="1" ht="17.25" customHeight="1">
      <c r="A245" s="106" t="s">
        <v>71</v>
      </c>
      <c r="B245" s="45" t="s">
        <v>243</v>
      </c>
      <c r="C245" s="46" t="s">
        <v>238</v>
      </c>
      <c r="D245" s="110" t="s">
        <v>74</v>
      </c>
      <c r="E245" s="49">
        <v>16</v>
      </c>
      <c r="F245" s="106"/>
      <c r="G245" s="106"/>
      <c r="H245" s="106"/>
      <c r="I245" s="106"/>
      <c r="J245" s="106"/>
      <c r="K245" s="106"/>
      <c r="L245" s="106"/>
      <c r="M245" s="106"/>
      <c r="N245" s="106"/>
      <c r="O245" s="106"/>
      <c r="P245" s="106"/>
      <c r="Q245" s="106"/>
      <c r="R245" s="106"/>
      <c r="S245" s="106"/>
      <c r="T245" s="106"/>
      <c r="U245" s="106"/>
      <c r="V245" s="106"/>
      <c r="W245" s="106"/>
      <c r="X245" s="106"/>
      <c r="Y245" s="106"/>
      <c r="Z245" s="106"/>
      <c r="AA245" s="106"/>
      <c r="AB245" s="106"/>
      <c r="AC245" s="106"/>
      <c r="AD245" s="59"/>
      <c r="AF245" s="34" t="str">
        <f t="shared" si="25"/>
        <v>Внимание! Сумма по видам деятельности (кроме граф в том числе) должна быть равна суммарному выпуску</v>
      </c>
      <c r="AG245" s="109"/>
      <c r="AH245" s="109"/>
      <c r="AI245" s="109"/>
      <c r="AJ245" s="109"/>
      <c r="AK245" s="109"/>
      <c r="AL245" s="109"/>
      <c r="AM245" s="109"/>
      <c r="AN245" s="109"/>
      <c r="AO245" s="109"/>
      <c r="AP245" s="109"/>
      <c r="AQ245" s="109"/>
      <c r="AR245" s="109"/>
      <c r="AS245" s="109"/>
      <c r="AT245" s="109"/>
      <c r="AU245" s="109"/>
      <c r="AV245" s="109"/>
      <c r="AW245" s="109"/>
      <c r="AX245" s="109"/>
      <c r="AY245" s="109"/>
      <c r="AZ245" s="109"/>
      <c r="BA245" s="109"/>
      <c r="BB245" s="109"/>
      <c r="BC245" s="109"/>
      <c r="BD245" s="109"/>
      <c r="BE245" s="109"/>
      <c r="BF245" s="109"/>
      <c r="BG245" s="109"/>
      <c r="BH245" s="109"/>
      <c r="BI245" s="109"/>
      <c r="BJ245" s="109"/>
      <c r="BK245" s="109"/>
      <c r="BL245" s="109"/>
      <c r="BM245" s="109"/>
      <c r="BN245" s="109"/>
      <c r="BO245" s="109"/>
      <c r="BP245" s="109"/>
      <c r="BQ245" s="109"/>
      <c r="BR245" s="109"/>
      <c r="BS245" s="109"/>
      <c r="BT245" s="109"/>
      <c r="BU245" s="109"/>
      <c r="BV245" s="109"/>
      <c r="BW245" s="109"/>
      <c r="BX245" s="109"/>
      <c r="BY245" s="109"/>
      <c r="BZ245" s="109"/>
      <c r="CA245" s="109"/>
      <c r="CB245" s="109"/>
      <c r="CC245" s="109"/>
      <c r="CD245" s="109"/>
      <c r="CE245" s="109"/>
      <c r="CF245" s="109"/>
      <c r="CG245" s="109"/>
      <c r="CH245" s="109"/>
      <c r="CI245" s="109"/>
      <c r="CJ245" s="109"/>
      <c r="CK245" s="109"/>
      <c r="CL245" s="109"/>
      <c r="CM245" s="109"/>
      <c r="CN245" s="109"/>
      <c r="CO245" s="109"/>
      <c r="CP245" s="109"/>
      <c r="CQ245" s="109"/>
      <c r="CR245" s="109"/>
      <c r="CS245" s="109"/>
      <c r="CT245" s="109"/>
      <c r="CU245" s="109"/>
      <c r="CV245" s="109"/>
      <c r="CW245" s="109"/>
      <c r="CX245" s="109"/>
      <c r="CY245" s="109"/>
      <c r="CZ245" s="109"/>
      <c r="DA245" s="109"/>
      <c r="DB245" s="109"/>
      <c r="DC245" s="109"/>
      <c r="DD245" s="109"/>
      <c r="DE245" s="109"/>
      <c r="DF245" s="109"/>
      <c r="DG245" s="109"/>
      <c r="DH245" s="109"/>
      <c r="DI245" s="109"/>
      <c r="DJ245" s="109"/>
      <c r="DK245" s="109"/>
      <c r="DL245" s="109"/>
      <c r="DM245" s="109"/>
      <c r="DN245" s="109"/>
      <c r="DO245" s="109"/>
      <c r="DP245" s="109"/>
      <c r="DQ245" s="109"/>
      <c r="DR245" s="109"/>
      <c r="DS245" s="109"/>
      <c r="DT245" s="109"/>
      <c r="DU245" s="109"/>
      <c r="DV245" s="109"/>
      <c r="DW245" s="109"/>
      <c r="DX245" s="109"/>
      <c r="DY245" s="109"/>
      <c r="DZ245" s="109"/>
      <c r="EA245" s="109"/>
      <c r="EB245" s="109"/>
      <c r="EC245" s="109"/>
      <c r="ED245" s="109"/>
      <c r="EE245" s="109"/>
      <c r="EF245" s="109"/>
      <c r="EG245" s="109"/>
      <c r="EH245" s="109"/>
      <c r="EI245" s="109"/>
      <c r="EJ245" s="109"/>
      <c r="EK245" s="109"/>
      <c r="EL245" s="109"/>
      <c r="EM245" s="109"/>
      <c r="EN245" s="109"/>
      <c r="EO245" s="109"/>
      <c r="EP245" s="109"/>
      <c r="EQ245" s="109"/>
      <c r="ER245" s="109"/>
      <c r="ES245" s="109"/>
      <c r="ET245" s="109"/>
      <c r="EU245" s="109"/>
      <c r="EV245" s="109"/>
      <c r="EW245" s="109"/>
      <c r="EX245" s="109"/>
      <c r="EY245" s="109"/>
      <c r="EZ245" s="109"/>
      <c r="FA245" s="109"/>
      <c r="FB245" s="109"/>
      <c r="FC245" s="109"/>
      <c r="FD245" s="109"/>
      <c r="FE245" s="109"/>
      <c r="FF245" s="109"/>
      <c r="FG245" s="109"/>
      <c r="FH245" s="109"/>
      <c r="FI245" s="109"/>
      <c r="FJ245" s="109"/>
      <c r="FK245" s="109"/>
      <c r="FL245" s="109"/>
      <c r="FM245" s="109"/>
      <c r="FN245" s="109"/>
      <c r="FO245" s="109"/>
      <c r="FP245" s="109"/>
      <c r="FQ245" s="109"/>
      <c r="FR245" s="109"/>
      <c r="FS245" s="109"/>
      <c r="FT245" s="109"/>
      <c r="FU245" s="109"/>
      <c r="FV245" s="109"/>
      <c r="FW245" s="109"/>
      <c r="FX245" s="109"/>
      <c r="FY245" s="109"/>
      <c r="FZ245" s="109"/>
      <c r="GA245" s="109"/>
      <c r="GB245" s="109"/>
      <c r="GC245" s="109"/>
      <c r="GD245" s="109"/>
      <c r="GE245" s="109"/>
      <c r="GF245" s="109"/>
      <c r="GG245" s="109"/>
      <c r="GH245" s="109"/>
      <c r="GI245" s="109"/>
      <c r="GJ245" s="109"/>
      <c r="GK245" s="109"/>
      <c r="GL245" s="109"/>
      <c r="GM245" s="109"/>
      <c r="GN245" s="109"/>
      <c r="GO245" s="109"/>
      <c r="GP245" s="109"/>
      <c r="GQ245" s="109"/>
      <c r="GR245" s="109"/>
      <c r="GS245" s="109"/>
      <c r="GT245" s="109"/>
      <c r="GU245" s="109"/>
      <c r="GV245" s="109"/>
      <c r="GW245" s="109"/>
      <c r="GX245" s="109"/>
      <c r="GY245" s="109"/>
      <c r="GZ245" s="109"/>
      <c r="HA245" s="109"/>
      <c r="HB245" s="109"/>
      <c r="HC245" s="109"/>
      <c r="HD245" s="109"/>
      <c r="HE245" s="109"/>
      <c r="HF245" s="109"/>
      <c r="HG245" s="109"/>
      <c r="HH245" s="109"/>
      <c r="HI245" s="109"/>
      <c r="HJ245" s="109"/>
      <c r="HK245" s="109"/>
      <c r="HL245" s="109"/>
      <c r="HM245" s="109"/>
      <c r="HN245" s="109"/>
      <c r="HO245" s="109"/>
      <c r="HP245" s="109"/>
      <c r="HQ245" s="109"/>
      <c r="HR245" s="109"/>
      <c r="HS245" s="109"/>
      <c r="HT245" s="109"/>
      <c r="HU245" s="109"/>
      <c r="HV245" s="109"/>
      <c r="HW245" s="109"/>
      <c r="HX245" s="109"/>
      <c r="HY245" s="109"/>
      <c r="HZ245" s="109"/>
      <c r="IA245" s="109"/>
      <c r="IB245" s="109"/>
      <c r="IC245" s="109"/>
      <c r="ID245" s="109"/>
      <c r="IE245" s="109"/>
      <c r="IF245" s="109"/>
      <c r="IG245" s="109"/>
      <c r="IH245" s="109"/>
      <c r="II245" s="109"/>
      <c r="IJ245" s="109"/>
      <c r="IK245" s="109"/>
      <c r="IL245" s="109"/>
      <c r="IM245" s="109"/>
      <c r="IN245" s="109"/>
      <c r="IO245" s="109"/>
      <c r="IP245" s="109"/>
      <c r="IQ245" s="109"/>
      <c r="IR245" s="109"/>
      <c r="IS245" s="109"/>
      <c r="IT245" s="109"/>
      <c r="IU245" s="109"/>
      <c r="IV245" s="109"/>
      <c r="IW245" s="109"/>
      <c r="IX245" s="109"/>
      <c r="IY245" s="109"/>
      <c r="IZ245" s="109"/>
      <c r="JA245" s="109"/>
      <c r="JB245" s="109"/>
      <c r="JC245" s="109"/>
      <c r="JD245" s="109"/>
      <c r="JE245" s="109"/>
      <c r="JF245" s="109"/>
      <c r="JG245" s="109"/>
      <c r="JH245" s="109"/>
      <c r="JI245" s="109"/>
      <c r="JJ245" s="109"/>
      <c r="JK245" s="109"/>
      <c r="JL245" s="109"/>
      <c r="JM245" s="109"/>
      <c r="JN245" s="109"/>
      <c r="JO245" s="109"/>
      <c r="JP245" s="109"/>
      <c r="JQ245" s="109"/>
      <c r="JR245" s="109"/>
      <c r="JS245" s="109"/>
      <c r="JT245" s="109"/>
      <c r="JU245" s="109"/>
      <c r="JV245" s="109"/>
      <c r="JW245" s="109"/>
      <c r="JX245" s="109"/>
      <c r="JY245" s="109"/>
      <c r="JZ245" s="109"/>
      <c r="KA245" s="109"/>
      <c r="KB245" s="109"/>
      <c r="KC245" s="109"/>
      <c r="KD245" s="109"/>
      <c r="KE245" s="109"/>
      <c r="KF245" s="109"/>
      <c r="KG245" s="109"/>
      <c r="KH245" s="109"/>
      <c r="KI245" s="109"/>
      <c r="KJ245" s="109"/>
      <c r="KK245" s="109"/>
      <c r="KL245" s="109"/>
      <c r="KM245" s="109"/>
      <c r="KN245" s="109"/>
      <c r="KO245" s="109"/>
      <c r="KP245" s="109"/>
      <c r="KQ245" s="109"/>
      <c r="KR245" s="109"/>
      <c r="KS245" s="109"/>
      <c r="KT245" s="109"/>
      <c r="KU245" s="109"/>
      <c r="KV245" s="109"/>
      <c r="KW245" s="109"/>
      <c r="KX245" s="109"/>
      <c r="KY245" s="109"/>
      <c r="KZ245" s="109"/>
      <c r="LA245" s="109"/>
      <c r="LB245" s="109"/>
      <c r="LC245" s="109"/>
      <c r="LD245" s="109"/>
      <c r="LE245" s="109"/>
      <c r="LF245" s="109"/>
      <c r="LG245" s="109"/>
      <c r="LH245" s="109"/>
      <c r="LI245" s="109"/>
      <c r="LJ245" s="109"/>
      <c r="LK245" s="109"/>
      <c r="LL245" s="109"/>
      <c r="LM245" s="109"/>
      <c r="LN245" s="109"/>
      <c r="LO245" s="109"/>
      <c r="LP245" s="109"/>
      <c r="LQ245" s="109"/>
      <c r="LR245" s="109"/>
      <c r="LS245" s="109"/>
      <c r="LT245" s="109"/>
      <c r="LU245" s="109"/>
      <c r="LV245" s="109"/>
      <c r="LW245" s="109"/>
      <c r="LX245" s="109"/>
      <c r="LY245" s="109"/>
      <c r="LZ245" s="109"/>
      <c r="MA245" s="109"/>
      <c r="MB245" s="109"/>
      <c r="MC245" s="109"/>
      <c r="MD245" s="109"/>
      <c r="ME245" s="109"/>
      <c r="MF245" s="109"/>
      <c r="MG245" s="109"/>
      <c r="MH245" s="109"/>
      <c r="MI245" s="109"/>
      <c r="MJ245" s="109"/>
      <c r="MK245" s="109"/>
      <c r="ML245" s="109"/>
      <c r="MM245" s="109"/>
      <c r="MN245" s="109"/>
      <c r="MO245" s="109"/>
      <c r="MP245" s="109"/>
      <c r="MQ245" s="109"/>
      <c r="MR245" s="109"/>
      <c r="MS245" s="109"/>
      <c r="MT245" s="109"/>
      <c r="MU245" s="109"/>
      <c r="MV245" s="109"/>
      <c r="MW245" s="109"/>
      <c r="MX245" s="109"/>
      <c r="MY245" s="109"/>
      <c r="MZ245" s="109"/>
      <c r="NA245" s="109"/>
      <c r="NB245" s="109"/>
      <c r="NC245" s="109"/>
      <c r="ND245" s="109"/>
      <c r="NE245" s="109"/>
      <c r="NF245" s="109"/>
      <c r="NG245" s="109"/>
      <c r="NH245" s="109"/>
      <c r="NI245" s="109"/>
      <c r="NJ245" s="109"/>
      <c r="NK245" s="109"/>
      <c r="NL245" s="109"/>
      <c r="NM245" s="109"/>
      <c r="NN245" s="109"/>
      <c r="NO245" s="109"/>
      <c r="NP245" s="109"/>
      <c r="NQ245" s="109"/>
      <c r="NR245" s="109"/>
      <c r="NS245" s="109"/>
      <c r="NT245" s="109"/>
      <c r="NU245" s="109"/>
      <c r="NV245" s="109"/>
      <c r="NW245" s="109"/>
      <c r="NX245" s="109"/>
      <c r="NY245" s="109"/>
      <c r="NZ245" s="109"/>
      <c r="OA245" s="109"/>
      <c r="OB245" s="109"/>
      <c r="OC245" s="109"/>
      <c r="OD245" s="109"/>
      <c r="OE245" s="109"/>
      <c r="OF245" s="109"/>
      <c r="OG245" s="109"/>
      <c r="OH245" s="109"/>
      <c r="OI245" s="109"/>
      <c r="OJ245" s="109"/>
      <c r="OK245" s="109"/>
      <c r="OL245" s="109"/>
      <c r="OM245" s="109"/>
      <c r="ON245" s="109"/>
      <c r="OO245" s="109"/>
      <c r="OP245" s="109"/>
      <c r="OQ245" s="109"/>
      <c r="OR245" s="109"/>
      <c r="OS245" s="109"/>
      <c r="OT245" s="109"/>
      <c r="OU245" s="109"/>
      <c r="OV245" s="109"/>
      <c r="OW245" s="109"/>
      <c r="OX245" s="109"/>
      <c r="OY245" s="109"/>
      <c r="OZ245" s="109"/>
      <c r="PA245" s="109"/>
      <c r="PB245" s="109"/>
      <c r="PC245" s="109"/>
      <c r="PD245" s="109"/>
      <c r="PE245" s="109"/>
      <c r="PF245" s="109"/>
      <c r="PG245" s="109"/>
      <c r="PH245" s="109"/>
      <c r="PI245" s="109"/>
      <c r="PJ245" s="109"/>
      <c r="PK245" s="109"/>
      <c r="PL245" s="109"/>
      <c r="PM245" s="109"/>
    </row>
    <row r="246" spans="1:429" s="18" customFormat="1" ht="17.25" customHeight="1">
      <c r="A246" s="106" t="s">
        <v>71</v>
      </c>
      <c r="B246" s="45" t="s">
        <v>172</v>
      </c>
      <c r="C246" s="70" t="s">
        <v>238</v>
      </c>
      <c r="D246" s="110" t="s">
        <v>74</v>
      </c>
      <c r="E246" s="49">
        <v>15</v>
      </c>
      <c r="F246" s="106"/>
      <c r="G246" s="106"/>
      <c r="H246" s="106"/>
      <c r="I246" s="106"/>
      <c r="J246" s="106"/>
      <c r="K246" s="106"/>
      <c r="L246" s="106"/>
      <c r="M246" s="106"/>
      <c r="N246" s="106"/>
      <c r="O246" s="106"/>
      <c r="P246" s="106"/>
      <c r="Q246" s="106"/>
      <c r="R246" s="106"/>
      <c r="S246" s="106"/>
      <c r="T246" s="106"/>
      <c r="U246" s="106"/>
      <c r="V246" s="106"/>
      <c r="W246" s="106"/>
      <c r="X246" s="106"/>
      <c r="Y246" s="106"/>
      <c r="Z246" s="106"/>
      <c r="AA246" s="106"/>
      <c r="AB246" s="106"/>
      <c r="AC246" s="106"/>
      <c r="AD246" s="59"/>
      <c r="AF246" s="34" t="str">
        <f t="shared" si="25"/>
        <v>Внимание! Сумма по видам деятельности (кроме граф в том числе) должна быть равна суммарному выпуску</v>
      </c>
      <c r="AG246" s="109"/>
      <c r="AH246" s="109"/>
      <c r="AI246" s="109"/>
      <c r="AJ246" s="109"/>
      <c r="AK246" s="109"/>
      <c r="AL246" s="109"/>
      <c r="AM246" s="109"/>
      <c r="AN246" s="109"/>
      <c r="AO246" s="109"/>
      <c r="AP246" s="109"/>
      <c r="AQ246" s="109"/>
      <c r="AR246" s="109"/>
      <c r="AS246" s="109"/>
      <c r="AT246" s="109"/>
      <c r="AU246" s="109"/>
      <c r="AV246" s="109"/>
      <c r="AW246" s="109"/>
      <c r="AX246" s="109"/>
      <c r="AY246" s="109"/>
      <c r="AZ246" s="109"/>
      <c r="BA246" s="109"/>
      <c r="BB246" s="109"/>
      <c r="BC246" s="109"/>
      <c r="BD246" s="109"/>
      <c r="BE246" s="109"/>
      <c r="BF246" s="109"/>
      <c r="BG246" s="109"/>
      <c r="BH246" s="109"/>
      <c r="BI246" s="109"/>
      <c r="BJ246" s="109"/>
      <c r="BK246" s="109"/>
      <c r="BL246" s="109"/>
      <c r="BM246" s="109"/>
      <c r="BN246" s="109"/>
      <c r="BO246" s="109"/>
      <c r="BP246" s="109"/>
      <c r="BQ246" s="109"/>
      <c r="BR246" s="109"/>
      <c r="BS246" s="109"/>
      <c r="BT246" s="109"/>
      <c r="BU246" s="109"/>
      <c r="BV246" s="109"/>
      <c r="BW246" s="109"/>
      <c r="BX246" s="109"/>
      <c r="BY246" s="109"/>
      <c r="BZ246" s="109"/>
      <c r="CA246" s="109"/>
      <c r="CB246" s="109"/>
      <c r="CC246" s="109"/>
      <c r="CD246" s="109"/>
      <c r="CE246" s="109"/>
      <c r="CF246" s="109"/>
      <c r="CG246" s="109"/>
      <c r="CH246" s="109"/>
      <c r="CI246" s="109"/>
      <c r="CJ246" s="109"/>
      <c r="CK246" s="109"/>
      <c r="CL246" s="109"/>
      <c r="CM246" s="109"/>
      <c r="CN246" s="109"/>
      <c r="CO246" s="109"/>
      <c r="CP246" s="109"/>
      <c r="CQ246" s="109"/>
      <c r="CR246" s="109"/>
      <c r="CS246" s="109"/>
      <c r="CT246" s="109"/>
      <c r="CU246" s="109"/>
      <c r="CV246" s="109"/>
      <c r="CW246" s="109"/>
      <c r="CX246" s="109"/>
      <c r="CY246" s="109"/>
      <c r="CZ246" s="109"/>
      <c r="DA246" s="109"/>
      <c r="DB246" s="109"/>
      <c r="DC246" s="109"/>
      <c r="DD246" s="109"/>
      <c r="DE246" s="109"/>
      <c r="DF246" s="109"/>
      <c r="DG246" s="109"/>
      <c r="DH246" s="109"/>
      <c r="DI246" s="109"/>
      <c r="DJ246" s="109"/>
      <c r="DK246" s="109"/>
      <c r="DL246" s="109"/>
      <c r="DM246" s="109"/>
      <c r="DN246" s="109"/>
      <c r="DO246" s="109"/>
      <c r="DP246" s="109"/>
      <c r="DQ246" s="109"/>
      <c r="DR246" s="109"/>
      <c r="DS246" s="109"/>
      <c r="DT246" s="109"/>
      <c r="DU246" s="109"/>
      <c r="DV246" s="109"/>
      <c r="DW246" s="109"/>
      <c r="DX246" s="109"/>
      <c r="DY246" s="109"/>
      <c r="DZ246" s="109"/>
      <c r="EA246" s="109"/>
      <c r="EB246" s="109"/>
      <c r="EC246" s="109"/>
      <c r="ED246" s="109"/>
      <c r="EE246" s="109"/>
      <c r="EF246" s="109"/>
      <c r="EG246" s="109"/>
      <c r="EH246" s="109"/>
      <c r="EI246" s="109"/>
      <c r="EJ246" s="109"/>
      <c r="EK246" s="109"/>
      <c r="EL246" s="109"/>
      <c r="EM246" s="109"/>
      <c r="EN246" s="109"/>
      <c r="EO246" s="109"/>
      <c r="EP246" s="109"/>
      <c r="EQ246" s="109"/>
      <c r="ER246" s="109"/>
      <c r="ES246" s="109"/>
      <c r="ET246" s="109"/>
      <c r="EU246" s="109"/>
      <c r="EV246" s="109"/>
      <c r="EW246" s="109"/>
      <c r="EX246" s="109"/>
      <c r="EY246" s="109"/>
      <c r="EZ246" s="109"/>
      <c r="FA246" s="109"/>
      <c r="FB246" s="109"/>
      <c r="FC246" s="109"/>
      <c r="FD246" s="109"/>
      <c r="FE246" s="109"/>
      <c r="FF246" s="109"/>
      <c r="FG246" s="109"/>
      <c r="FH246" s="109"/>
      <c r="FI246" s="109"/>
      <c r="FJ246" s="109"/>
      <c r="FK246" s="109"/>
      <c r="FL246" s="109"/>
      <c r="FM246" s="109"/>
      <c r="FN246" s="109"/>
      <c r="FO246" s="109"/>
      <c r="FP246" s="109"/>
      <c r="FQ246" s="109"/>
      <c r="FR246" s="109"/>
      <c r="FS246" s="109"/>
      <c r="FT246" s="109"/>
      <c r="FU246" s="109"/>
      <c r="FV246" s="109"/>
      <c r="FW246" s="109"/>
      <c r="FX246" s="109"/>
      <c r="FY246" s="109"/>
      <c r="FZ246" s="109"/>
      <c r="GA246" s="109"/>
      <c r="GB246" s="109"/>
      <c r="GC246" s="109"/>
      <c r="GD246" s="109"/>
      <c r="GE246" s="109"/>
      <c r="GF246" s="109"/>
      <c r="GG246" s="109"/>
      <c r="GH246" s="109"/>
      <c r="GI246" s="109"/>
      <c r="GJ246" s="109"/>
      <c r="GK246" s="109"/>
      <c r="GL246" s="109"/>
      <c r="GM246" s="109"/>
      <c r="GN246" s="109"/>
      <c r="GO246" s="109"/>
      <c r="GP246" s="109"/>
      <c r="GQ246" s="109"/>
      <c r="GR246" s="109"/>
      <c r="GS246" s="109"/>
      <c r="GT246" s="109"/>
      <c r="GU246" s="109"/>
      <c r="GV246" s="109"/>
      <c r="GW246" s="109"/>
      <c r="GX246" s="109"/>
      <c r="GY246" s="109"/>
      <c r="GZ246" s="109"/>
      <c r="HA246" s="109"/>
      <c r="HB246" s="109"/>
      <c r="HC246" s="109"/>
      <c r="HD246" s="109"/>
      <c r="HE246" s="109"/>
      <c r="HF246" s="109"/>
      <c r="HG246" s="109"/>
      <c r="HH246" s="109"/>
      <c r="HI246" s="109"/>
      <c r="HJ246" s="109"/>
      <c r="HK246" s="109"/>
      <c r="HL246" s="109"/>
      <c r="HM246" s="109"/>
      <c r="HN246" s="109"/>
      <c r="HO246" s="109"/>
      <c r="HP246" s="109"/>
      <c r="HQ246" s="109"/>
      <c r="HR246" s="109"/>
      <c r="HS246" s="109"/>
      <c r="HT246" s="109"/>
      <c r="HU246" s="109"/>
      <c r="HV246" s="109"/>
      <c r="HW246" s="109"/>
      <c r="HX246" s="109"/>
      <c r="HY246" s="109"/>
      <c r="HZ246" s="109"/>
      <c r="IA246" s="109"/>
      <c r="IB246" s="109"/>
      <c r="IC246" s="109"/>
      <c r="ID246" s="109"/>
      <c r="IE246" s="109"/>
      <c r="IF246" s="109"/>
      <c r="IG246" s="109"/>
      <c r="IH246" s="109"/>
      <c r="II246" s="109"/>
      <c r="IJ246" s="109"/>
      <c r="IK246" s="109"/>
      <c r="IL246" s="109"/>
      <c r="IM246" s="109"/>
      <c r="IN246" s="109"/>
      <c r="IO246" s="109"/>
      <c r="IP246" s="109"/>
      <c r="IQ246" s="109"/>
      <c r="IR246" s="109"/>
      <c r="IS246" s="109"/>
      <c r="IT246" s="109"/>
      <c r="IU246" s="109"/>
      <c r="IV246" s="109"/>
      <c r="IW246" s="109"/>
      <c r="IX246" s="109"/>
      <c r="IY246" s="109"/>
      <c r="IZ246" s="109"/>
      <c r="JA246" s="109"/>
      <c r="JB246" s="109"/>
      <c r="JC246" s="109"/>
      <c r="JD246" s="109"/>
      <c r="JE246" s="109"/>
      <c r="JF246" s="109"/>
      <c r="JG246" s="109"/>
      <c r="JH246" s="109"/>
      <c r="JI246" s="109"/>
      <c r="JJ246" s="109"/>
      <c r="JK246" s="109"/>
      <c r="JL246" s="109"/>
      <c r="JM246" s="109"/>
      <c r="JN246" s="109"/>
      <c r="JO246" s="109"/>
      <c r="JP246" s="109"/>
      <c r="JQ246" s="109"/>
      <c r="JR246" s="109"/>
      <c r="JS246" s="109"/>
      <c r="JT246" s="109"/>
      <c r="JU246" s="109"/>
      <c r="JV246" s="109"/>
      <c r="JW246" s="109"/>
      <c r="JX246" s="109"/>
      <c r="JY246" s="109"/>
      <c r="JZ246" s="109"/>
      <c r="KA246" s="109"/>
      <c r="KB246" s="109"/>
      <c r="KC246" s="109"/>
      <c r="KD246" s="109"/>
      <c r="KE246" s="109"/>
      <c r="KF246" s="109"/>
      <c r="KG246" s="109"/>
      <c r="KH246" s="109"/>
      <c r="KI246" s="109"/>
      <c r="KJ246" s="109"/>
      <c r="KK246" s="109"/>
      <c r="KL246" s="109"/>
      <c r="KM246" s="109"/>
      <c r="KN246" s="109"/>
      <c r="KO246" s="109"/>
      <c r="KP246" s="109"/>
      <c r="KQ246" s="109"/>
      <c r="KR246" s="109"/>
      <c r="KS246" s="109"/>
      <c r="KT246" s="109"/>
      <c r="KU246" s="109"/>
      <c r="KV246" s="109"/>
      <c r="KW246" s="109"/>
      <c r="KX246" s="109"/>
      <c r="KY246" s="109"/>
      <c r="KZ246" s="109"/>
      <c r="LA246" s="109"/>
      <c r="LB246" s="109"/>
      <c r="LC246" s="109"/>
      <c r="LD246" s="109"/>
      <c r="LE246" s="109"/>
      <c r="LF246" s="109"/>
      <c r="LG246" s="109"/>
      <c r="LH246" s="109"/>
      <c r="LI246" s="109"/>
      <c r="LJ246" s="109"/>
      <c r="LK246" s="109"/>
      <c r="LL246" s="109"/>
      <c r="LM246" s="109"/>
      <c r="LN246" s="109"/>
      <c r="LO246" s="109"/>
      <c r="LP246" s="109"/>
      <c r="LQ246" s="109"/>
      <c r="LR246" s="109"/>
      <c r="LS246" s="109"/>
      <c r="LT246" s="109"/>
      <c r="LU246" s="109"/>
      <c r="LV246" s="109"/>
      <c r="LW246" s="109"/>
      <c r="LX246" s="109"/>
      <c r="LY246" s="109"/>
      <c r="LZ246" s="109"/>
      <c r="MA246" s="109"/>
      <c r="MB246" s="109"/>
      <c r="MC246" s="109"/>
      <c r="MD246" s="109"/>
      <c r="ME246" s="109"/>
      <c r="MF246" s="109"/>
      <c r="MG246" s="109"/>
      <c r="MH246" s="109"/>
      <c r="MI246" s="109"/>
      <c r="MJ246" s="109"/>
      <c r="MK246" s="109"/>
      <c r="ML246" s="109"/>
      <c r="MM246" s="109"/>
      <c r="MN246" s="109"/>
      <c r="MO246" s="109"/>
      <c r="MP246" s="109"/>
      <c r="MQ246" s="109"/>
      <c r="MR246" s="109"/>
      <c r="MS246" s="109"/>
      <c r="MT246" s="109"/>
      <c r="MU246" s="109"/>
      <c r="MV246" s="109"/>
      <c r="MW246" s="109"/>
      <c r="MX246" s="109"/>
      <c r="MY246" s="109"/>
      <c r="MZ246" s="109"/>
      <c r="NA246" s="109"/>
      <c r="NB246" s="109"/>
      <c r="NC246" s="109"/>
      <c r="ND246" s="109"/>
      <c r="NE246" s="109"/>
      <c r="NF246" s="109"/>
      <c r="NG246" s="109"/>
      <c r="NH246" s="109"/>
      <c r="NI246" s="109"/>
      <c r="NJ246" s="109"/>
      <c r="NK246" s="109"/>
      <c r="NL246" s="109"/>
      <c r="NM246" s="109"/>
      <c r="NN246" s="109"/>
      <c r="NO246" s="109"/>
      <c r="NP246" s="109"/>
      <c r="NQ246" s="109"/>
      <c r="NR246" s="109"/>
      <c r="NS246" s="109"/>
      <c r="NT246" s="109"/>
      <c r="NU246" s="109"/>
      <c r="NV246" s="109"/>
      <c r="NW246" s="109"/>
      <c r="NX246" s="109"/>
      <c r="NY246" s="109"/>
      <c r="NZ246" s="109"/>
      <c r="OA246" s="109"/>
      <c r="OB246" s="109"/>
      <c r="OC246" s="109"/>
      <c r="OD246" s="109"/>
      <c r="OE246" s="109"/>
      <c r="OF246" s="109"/>
      <c r="OG246" s="109"/>
      <c r="OH246" s="109"/>
      <c r="OI246" s="109"/>
      <c r="OJ246" s="109"/>
      <c r="OK246" s="109"/>
      <c r="OL246" s="109"/>
      <c r="OM246" s="109"/>
      <c r="ON246" s="109"/>
      <c r="OO246" s="109"/>
      <c r="OP246" s="109"/>
      <c r="OQ246" s="109"/>
      <c r="OR246" s="109"/>
      <c r="OS246" s="109"/>
      <c r="OT246" s="109"/>
      <c r="OU246" s="109"/>
      <c r="OV246" s="109"/>
      <c r="OW246" s="109"/>
      <c r="OX246" s="109"/>
      <c r="OY246" s="109"/>
      <c r="OZ246" s="109"/>
      <c r="PA246" s="109"/>
      <c r="PB246" s="109"/>
      <c r="PC246" s="109"/>
      <c r="PD246" s="109"/>
      <c r="PE246" s="109"/>
      <c r="PF246" s="109"/>
      <c r="PG246" s="109"/>
      <c r="PH246" s="109"/>
      <c r="PI246" s="109"/>
      <c r="PJ246" s="109"/>
      <c r="PK246" s="109"/>
      <c r="PL246" s="109"/>
      <c r="PM246" s="109"/>
    </row>
    <row r="247" spans="1:429" s="18" customFormat="1" ht="17.25" customHeight="1">
      <c r="A247" s="106" t="s">
        <v>71</v>
      </c>
      <c r="B247" s="45" t="s">
        <v>182</v>
      </c>
      <c r="C247" s="74" t="s">
        <v>238</v>
      </c>
      <c r="D247" s="108" t="s">
        <v>74</v>
      </c>
      <c r="E247" s="49">
        <v>31</v>
      </c>
      <c r="F247" s="106"/>
      <c r="G247" s="106"/>
      <c r="H247" s="106"/>
      <c r="I247" s="106"/>
      <c r="J247" s="106"/>
      <c r="K247" s="106"/>
      <c r="L247" s="106"/>
      <c r="M247" s="106"/>
      <c r="N247" s="106"/>
      <c r="O247" s="106"/>
      <c r="P247" s="106"/>
      <c r="Q247" s="106"/>
      <c r="R247" s="106"/>
      <c r="S247" s="106"/>
      <c r="T247" s="106"/>
      <c r="U247" s="106"/>
      <c r="V247" s="106"/>
      <c r="W247" s="106"/>
      <c r="X247" s="106"/>
      <c r="Y247" s="106"/>
      <c r="Z247" s="106"/>
      <c r="AA247" s="106"/>
      <c r="AB247" s="106"/>
      <c r="AC247" s="106"/>
      <c r="AD247" s="59"/>
      <c r="AF247" s="34" t="str">
        <f t="shared" si="25"/>
        <v>Внимание! Сумма по видам деятельности (кроме граф в том числе) должна быть равна суммарному выпуску</v>
      </c>
      <c r="AG247" s="109"/>
      <c r="AH247" s="109"/>
      <c r="AI247" s="109"/>
      <c r="AJ247" s="109"/>
      <c r="AK247" s="109"/>
      <c r="AL247" s="109"/>
      <c r="AM247" s="109"/>
      <c r="AN247" s="109"/>
      <c r="AO247" s="109"/>
      <c r="AP247" s="109"/>
      <c r="AQ247" s="109"/>
      <c r="AR247" s="109"/>
      <c r="AS247" s="109"/>
      <c r="AT247" s="109"/>
      <c r="AU247" s="109"/>
      <c r="AV247" s="109"/>
      <c r="AW247" s="109"/>
      <c r="AX247" s="109"/>
      <c r="AY247" s="109"/>
      <c r="AZ247" s="109"/>
      <c r="BA247" s="109"/>
      <c r="BB247" s="109"/>
      <c r="BC247" s="109"/>
      <c r="BD247" s="109"/>
      <c r="BE247" s="109"/>
      <c r="BF247" s="109"/>
      <c r="BG247" s="109"/>
      <c r="BH247" s="109"/>
      <c r="BI247" s="109"/>
      <c r="BJ247" s="109"/>
      <c r="BK247" s="109"/>
      <c r="BL247" s="109"/>
      <c r="BM247" s="109"/>
      <c r="BN247" s="109"/>
      <c r="BO247" s="109"/>
      <c r="BP247" s="109"/>
      <c r="BQ247" s="109"/>
      <c r="BR247" s="109"/>
      <c r="BS247" s="109"/>
      <c r="BT247" s="109"/>
      <c r="BU247" s="109"/>
      <c r="BV247" s="109"/>
      <c r="BW247" s="109"/>
      <c r="BX247" s="109"/>
      <c r="BY247" s="109"/>
      <c r="BZ247" s="109"/>
      <c r="CA247" s="109"/>
      <c r="CB247" s="109"/>
      <c r="CC247" s="109"/>
      <c r="CD247" s="109"/>
      <c r="CE247" s="109"/>
      <c r="CF247" s="109"/>
      <c r="CG247" s="109"/>
      <c r="CH247" s="109"/>
      <c r="CI247" s="109"/>
      <c r="CJ247" s="109"/>
      <c r="CK247" s="109"/>
      <c r="CL247" s="109"/>
      <c r="CM247" s="109"/>
      <c r="CN247" s="109"/>
      <c r="CO247" s="109"/>
      <c r="CP247" s="109"/>
      <c r="CQ247" s="109"/>
      <c r="CR247" s="109"/>
      <c r="CS247" s="109"/>
      <c r="CT247" s="109"/>
      <c r="CU247" s="109"/>
      <c r="CV247" s="109"/>
      <c r="CW247" s="109"/>
      <c r="CX247" s="109"/>
      <c r="CY247" s="109"/>
      <c r="CZ247" s="109"/>
      <c r="DA247" s="109"/>
      <c r="DB247" s="109"/>
      <c r="DC247" s="109"/>
      <c r="DD247" s="109"/>
      <c r="DE247" s="109"/>
      <c r="DF247" s="109"/>
      <c r="DG247" s="109"/>
      <c r="DH247" s="109"/>
      <c r="DI247" s="109"/>
      <c r="DJ247" s="109"/>
      <c r="DK247" s="109"/>
      <c r="DL247" s="109"/>
      <c r="DM247" s="109"/>
      <c r="DN247" s="109"/>
      <c r="DO247" s="109"/>
      <c r="DP247" s="109"/>
      <c r="DQ247" s="109"/>
      <c r="DR247" s="109"/>
      <c r="DS247" s="109"/>
      <c r="DT247" s="109"/>
      <c r="DU247" s="109"/>
      <c r="DV247" s="109"/>
      <c r="DW247" s="109"/>
      <c r="DX247" s="109"/>
      <c r="DY247" s="109"/>
      <c r="DZ247" s="109"/>
      <c r="EA247" s="109"/>
      <c r="EB247" s="109"/>
      <c r="EC247" s="109"/>
      <c r="ED247" s="109"/>
      <c r="EE247" s="109"/>
      <c r="EF247" s="109"/>
      <c r="EG247" s="109"/>
      <c r="EH247" s="109"/>
      <c r="EI247" s="109"/>
      <c r="EJ247" s="109"/>
      <c r="EK247" s="109"/>
      <c r="EL247" s="109"/>
      <c r="EM247" s="109"/>
      <c r="EN247" s="109"/>
      <c r="EO247" s="109"/>
      <c r="EP247" s="109"/>
      <c r="EQ247" s="109"/>
      <c r="ER247" s="109"/>
      <c r="ES247" s="109"/>
      <c r="ET247" s="109"/>
      <c r="EU247" s="109"/>
      <c r="EV247" s="109"/>
      <c r="EW247" s="109"/>
      <c r="EX247" s="109"/>
      <c r="EY247" s="109"/>
      <c r="EZ247" s="109"/>
      <c r="FA247" s="109"/>
      <c r="FB247" s="109"/>
      <c r="FC247" s="109"/>
      <c r="FD247" s="109"/>
      <c r="FE247" s="109"/>
      <c r="FF247" s="109"/>
      <c r="FG247" s="109"/>
      <c r="FH247" s="109"/>
      <c r="FI247" s="109"/>
      <c r="FJ247" s="109"/>
      <c r="FK247" s="109"/>
      <c r="FL247" s="109"/>
      <c r="FM247" s="109"/>
      <c r="FN247" s="109"/>
      <c r="FO247" s="109"/>
      <c r="FP247" s="109"/>
      <c r="FQ247" s="109"/>
      <c r="FR247" s="109"/>
      <c r="FS247" s="109"/>
      <c r="FT247" s="109"/>
      <c r="FU247" s="109"/>
      <c r="FV247" s="109"/>
      <c r="FW247" s="109"/>
      <c r="FX247" s="109"/>
      <c r="FY247" s="109"/>
      <c r="FZ247" s="109"/>
      <c r="GA247" s="109"/>
      <c r="GB247" s="109"/>
      <c r="GC247" s="109"/>
      <c r="GD247" s="109"/>
      <c r="GE247" s="109"/>
      <c r="GF247" s="109"/>
      <c r="GG247" s="109"/>
      <c r="GH247" s="109"/>
      <c r="GI247" s="109"/>
      <c r="GJ247" s="109"/>
      <c r="GK247" s="109"/>
      <c r="GL247" s="109"/>
      <c r="GM247" s="109"/>
      <c r="GN247" s="109"/>
      <c r="GO247" s="109"/>
      <c r="GP247" s="109"/>
      <c r="GQ247" s="109"/>
      <c r="GR247" s="109"/>
      <c r="GS247" s="109"/>
      <c r="GT247" s="109"/>
      <c r="GU247" s="109"/>
      <c r="GV247" s="109"/>
      <c r="GW247" s="109"/>
      <c r="GX247" s="109"/>
      <c r="GY247" s="109"/>
      <c r="GZ247" s="109"/>
      <c r="HA247" s="109"/>
      <c r="HB247" s="109"/>
      <c r="HC247" s="109"/>
      <c r="HD247" s="109"/>
      <c r="HE247" s="109"/>
      <c r="HF247" s="109"/>
      <c r="HG247" s="109"/>
      <c r="HH247" s="109"/>
      <c r="HI247" s="109"/>
      <c r="HJ247" s="109"/>
      <c r="HK247" s="109"/>
      <c r="HL247" s="109"/>
      <c r="HM247" s="109"/>
      <c r="HN247" s="109"/>
      <c r="HO247" s="109"/>
      <c r="HP247" s="109"/>
      <c r="HQ247" s="109"/>
      <c r="HR247" s="109"/>
      <c r="HS247" s="109"/>
      <c r="HT247" s="109"/>
      <c r="HU247" s="109"/>
      <c r="HV247" s="109"/>
      <c r="HW247" s="109"/>
      <c r="HX247" s="109"/>
      <c r="HY247" s="109"/>
      <c r="HZ247" s="109"/>
      <c r="IA247" s="109"/>
      <c r="IB247" s="109"/>
      <c r="IC247" s="109"/>
      <c r="ID247" s="109"/>
      <c r="IE247" s="109"/>
      <c r="IF247" s="109"/>
      <c r="IG247" s="109"/>
      <c r="IH247" s="109"/>
      <c r="II247" s="109"/>
      <c r="IJ247" s="109"/>
      <c r="IK247" s="109"/>
      <c r="IL247" s="109"/>
      <c r="IM247" s="109"/>
      <c r="IN247" s="109"/>
      <c r="IO247" s="109"/>
      <c r="IP247" s="109"/>
      <c r="IQ247" s="109"/>
      <c r="IR247" s="109"/>
      <c r="IS247" s="109"/>
      <c r="IT247" s="109"/>
      <c r="IU247" s="109"/>
      <c r="IV247" s="109"/>
      <c r="IW247" s="109"/>
      <c r="IX247" s="109"/>
      <c r="IY247" s="109"/>
      <c r="IZ247" s="109"/>
      <c r="JA247" s="109"/>
      <c r="JB247" s="109"/>
      <c r="JC247" s="109"/>
      <c r="JD247" s="109"/>
      <c r="JE247" s="109"/>
      <c r="JF247" s="109"/>
      <c r="JG247" s="109"/>
      <c r="JH247" s="109"/>
      <c r="JI247" s="109"/>
      <c r="JJ247" s="109"/>
      <c r="JK247" s="109"/>
      <c r="JL247" s="109"/>
      <c r="JM247" s="109"/>
      <c r="JN247" s="109"/>
      <c r="JO247" s="109"/>
      <c r="JP247" s="109"/>
      <c r="JQ247" s="109"/>
      <c r="JR247" s="109"/>
      <c r="JS247" s="109"/>
      <c r="JT247" s="109"/>
      <c r="JU247" s="109"/>
      <c r="JV247" s="109"/>
      <c r="JW247" s="109"/>
      <c r="JX247" s="109"/>
      <c r="JY247" s="109"/>
      <c r="JZ247" s="109"/>
      <c r="KA247" s="109"/>
      <c r="KB247" s="109"/>
      <c r="KC247" s="109"/>
      <c r="KD247" s="109"/>
      <c r="KE247" s="109"/>
      <c r="KF247" s="109"/>
      <c r="KG247" s="109"/>
      <c r="KH247" s="109"/>
      <c r="KI247" s="109"/>
      <c r="KJ247" s="109"/>
      <c r="KK247" s="109"/>
      <c r="KL247" s="109"/>
      <c r="KM247" s="109"/>
      <c r="KN247" s="109"/>
      <c r="KO247" s="109"/>
      <c r="KP247" s="109"/>
      <c r="KQ247" s="109"/>
      <c r="KR247" s="109"/>
      <c r="KS247" s="109"/>
      <c r="KT247" s="109"/>
      <c r="KU247" s="109"/>
      <c r="KV247" s="109"/>
      <c r="KW247" s="109"/>
      <c r="KX247" s="109"/>
      <c r="KY247" s="109"/>
      <c r="KZ247" s="109"/>
      <c r="LA247" s="109"/>
      <c r="LB247" s="109"/>
      <c r="LC247" s="109"/>
      <c r="LD247" s="109"/>
      <c r="LE247" s="109"/>
      <c r="LF247" s="109"/>
      <c r="LG247" s="109"/>
      <c r="LH247" s="109"/>
      <c r="LI247" s="109"/>
      <c r="LJ247" s="109"/>
      <c r="LK247" s="109"/>
      <c r="LL247" s="109"/>
      <c r="LM247" s="109"/>
      <c r="LN247" s="109"/>
      <c r="LO247" s="109"/>
      <c r="LP247" s="109"/>
      <c r="LQ247" s="109"/>
      <c r="LR247" s="109"/>
      <c r="LS247" s="109"/>
      <c r="LT247" s="109"/>
      <c r="LU247" s="109"/>
      <c r="LV247" s="109"/>
      <c r="LW247" s="109"/>
      <c r="LX247" s="109"/>
      <c r="LY247" s="109"/>
      <c r="LZ247" s="109"/>
      <c r="MA247" s="109"/>
      <c r="MB247" s="109"/>
      <c r="MC247" s="109"/>
      <c r="MD247" s="109"/>
      <c r="ME247" s="109"/>
      <c r="MF247" s="109"/>
      <c r="MG247" s="109"/>
      <c r="MH247" s="109"/>
      <c r="MI247" s="109"/>
      <c r="MJ247" s="109"/>
      <c r="MK247" s="109"/>
      <c r="ML247" s="109"/>
      <c r="MM247" s="109"/>
      <c r="MN247" s="109"/>
      <c r="MO247" s="109"/>
      <c r="MP247" s="109"/>
      <c r="MQ247" s="109"/>
      <c r="MR247" s="109"/>
      <c r="MS247" s="109"/>
      <c r="MT247" s="109"/>
      <c r="MU247" s="109"/>
      <c r="MV247" s="109"/>
      <c r="MW247" s="109"/>
      <c r="MX247" s="109"/>
      <c r="MY247" s="109"/>
      <c r="MZ247" s="109"/>
      <c r="NA247" s="109"/>
      <c r="NB247" s="109"/>
      <c r="NC247" s="109"/>
      <c r="ND247" s="109"/>
      <c r="NE247" s="109"/>
      <c r="NF247" s="109"/>
      <c r="NG247" s="109"/>
      <c r="NH247" s="109"/>
      <c r="NI247" s="109"/>
      <c r="NJ247" s="109"/>
      <c r="NK247" s="109"/>
      <c r="NL247" s="109"/>
      <c r="NM247" s="109"/>
      <c r="NN247" s="109"/>
      <c r="NO247" s="109"/>
      <c r="NP247" s="109"/>
      <c r="NQ247" s="109"/>
      <c r="NR247" s="109"/>
      <c r="NS247" s="109"/>
      <c r="NT247" s="109"/>
      <c r="NU247" s="109"/>
      <c r="NV247" s="109"/>
      <c r="NW247" s="109"/>
      <c r="NX247" s="109"/>
      <c r="NY247" s="109"/>
      <c r="NZ247" s="109"/>
      <c r="OA247" s="109"/>
      <c r="OB247" s="109"/>
      <c r="OC247" s="109"/>
      <c r="OD247" s="109"/>
      <c r="OE247" s="109"/>
      <c r="OF247" s="109"/>
      <c r="OG247" s="109"/>
      <c r="OH247" s="109"/>
      <c r="OI247" s="109"/>
      <c r="OJ247" s="109"/>
      <c r="OK247" s="109"/>
      <c r="OL247" s="109"/>
      <c r="OM247" s="109"/>
      <c r="ON247" s="109"/>
      <c r="OO247" s="109"/>
      <c r="OP247" s="109"/>
      <c r="OQ247" s="109"/>
      <c r="OR247" s="109"/>
      <c r="OS247" s="109"/>
      <c r="OT247" s="109"/>
      <c r="OU247" s="109"/>
      <c r="OV247" s="109"/>
      <c r="OW247" s="109"/>
      <c r="OX247" s="109"/>
      <c r="OY247" s="109"/>
      <c r="OZ247" s="109"/>
      <c r="PA247" s="109"/>
      <c r="PB247" s="109"/>
      <c r="PC247" s="109"/>
      <c r="PD247" s="109"/>
      <c r="PE247" s="109"/>
      <c r="PF247" s="109"/>
      <c r="PG247" s="109"/>
      <c r="PH247" s="109"/>
      <c r="PI247" s="109"/>
      <c r="PJ247" s="109"/>
      <c r="PK247" s="109"/>
      <c r="PL247" s="109"/>
      <c r="PM247" s="109"/>
    </row>
    <row r="248" spans="1:429" s="18" customFormat="1" ht="17.25" customHeight="1">
      <c r="A248" s="106" t="s">
        <v>71</v>
      </c>
      <c r="B248" s="45" t="s">
        <v>244</v>
      </c>
      <c r="C248" s="111" t="s">
        <v>238</v>
      </c>
      <c r="D248" s="110" t="s">
        <v>74</v>
      </c>
      <c r="E248" s="49">
        <v>23</v>
      </c>
      <c r="F248" s="106"/>
      <c r="G248" s="106"/>
      <c r="H248" s="106"/>
      <c r="I248" s="106"/>
      <c r="J248" s="106"/>
      <c r="K248" s="106"/>
      <c r="L248" s="106"/>
      <c r="M248" s="106"/>
      <c r="N248" s="106"/>
      <c r="O248" s="106"/>
      <c r="P248" s="106"/>
      <c r="Q248" s="106"/>
      <c r="R248" s="106"/>
      <c r="S248" s="106"/>
      <c r="T248" s="106"/>
      <c r="U248" s="106"/>
      <c r="V248" s="106"/>
      <c r="W248" s="106"/>
      <c r="X248" s="106"/>
      <c r="Y248" s="106"/>
      <c r="Z248" s="106"/>
      <c r="AA248" s="106"/>
      <c r="AB248" s="106"/>
      <c r="AC248" s="106"/>
      <c r="AD248" s="59"/>
      <c r="AF248" s="34" t="str">
        <f t="shared" si="25"/>
        <v>Внимание! Сумма по видам деятельности (кроме граф в том числе) должна быть равна суммарному выпуску</v>
      </c>
      <c r="AG248" s="109"/>
      <c r="AH248" s="109"/>
      <c r="AI248" s="109"/>
      <c r="AJ248" s="109"/>
      <c r="AK248" s="109"/>
      <c r="AL248" s="109"/>
      <c r="AM248" s="109"/>
      <c r="AN248" s="109"/>
      <c r="AO248" s="109"/>
      <c r="AP248" s="109"/>
      <c r="AQ248" s="109"/>
      <c r="AR248" s="109"/>
      <c r="AS248" s="109"/>
      <c r="AT248" s="109"/>
      <c r="AU248" s="109"/>
      <c r="AV248" s="109"/>
      <c r="AW248" s="109"/>
      <c r="AX248" s="109"/>
      <c r="AY248" s="109"/>
      <c r="AZ248" s="109"/>
      <c r="BA248" s="109"/>
      <c r="BB248" s="109"/>
      <c r="BC248" s="109"/>
      <c r="BD248" s="109"/>
      <c r="BE248" s="109"/>
      <c r="BF248" s="109"/>
      <c r="BG248" s="109"/>
      <c r="BH248" s="109"/>
      <c r="BI248" s="109"/>
      <c r="BJ248" s="109"/>
      <c r="BK248" s="109"/>
      <c r="BL248" s="109"/>
      <c r="BM248" s="109"/>
      <c r="BN248" s="109"/>
      <c r="BO248" s="109"/>
      <c r="BP248" s="109"/>
      <c r="BQ248" s="109"/>
      <c r="BR248" s="109"/>
      <c r="BS248" s="109"/>
      <c r="BT248" s="109"/>
      <c r="BU248" s="109"/>
      <c r="BV248" s="109"/>
      <c r="BW248" s="109"/>
      <c r="BX248" s="109"/>
      <c r="BY248" s="109"/>
      <c r="BZ248" s="109"/>
      <c r="CA248" s="109"/>
      <c r="CB248" s="109"/>
      <c r="CC248" s="109"/>
      <c r="CD248" s="109"/>
      <c r="CE248" s="109"/>
      <c r="CF248" s="109"/>
      <c r="CG248" s="109"/>
      <c r="CH248" s="109"/>
      <c r="CI248" s="109"/>
      <c r="CJ248" s="109"/>
      <c r="CK248" s="109"/>
      <c r="CL248" s="109"/>
      <c r="CM248" s="109"/>
      <c r="CN248" s="109"/>
      <c r="CO248" s="109"/>
      <c r="CP248" s="109"/>
      <c r="CQ248" s="109"/>
      <c r="CR248" s="109"/>
      <c r="CS248" s="109"/>
      <c r="CT248" s="109"/>
      <c r="CU248" s="109"/>
      <c r="CV248" s="109"/>
      <c r="CW248" s="109"/>
      <c r="CX248" s="109"/>
      <c r="CY248" s="109"/>
      <c r="CZ248" s="109"/>
      <c r="DA248" s="109"/>
      <c r="DB248" s="109"/>
      <c r="DC248" s="109"/>
      <c r="DD248" s="109"/>
      <c r="DE248" s="109"/>
      <c r="DF248" s="109"/>
      <c r="DG248" s="109"/>
      <c r="DH248" s="109"/>
      <c r="DI248" s="109"/>
      <c r="DJ248" s="109"/>
      <c r="DK248" s="109"/>
      <c r="DL248" s="109"/>
      <c r="DM248" s="109"/>
      <c r="DN248" s="109"/>
      <c r="DO248" s="109"/>
      <c r="DP248" s="109"/>
      <c r="DQ248" s="109"/>
      <c r="DR248" s="109"/>
      <c r="DS248" s="109"/>
      <c r="DT248" s="109"/>
      <c r="DU248" s="109"/>
      <c r="DV248" s="109"/>
      <c r="DW248" s="109"/>
      <c r="DX248" s="109"/>
      <c r="DY248" s="109"/>
      <c r="DZ248" s="109"/>
      <c r="EA248" s="109"/>
      <c r="EB248" s="109"/>
      <c r="EC248" s="109"/>
      <c r="ED248" s="109"/>
      <c r="EE248" s="109"/>
      <c r="EF248" s="109"/>
      <c r="EG248" s="109"/>
      <c r="EH248" s="109"/>
      <c r="EI248" s="109"/>
      <c r="EJ248" s="109"/>
      <c r="EK248" s="109"/>
      <c r="EL248" s="109"/>
      <c r="EM248" s="109"/>
      <c r="EN248" s="109"/>
      <c r="EO248" s="109"/>
      <c r="EP248" s="109"/>
      <c r="EQ248" s="109"/>
      <c r="ER248" s="109"/>
      <c r="ES248" s="109"/>
      <c r="ET248" s="109"/>
      <c r="EU248" s="109"/>
      <c r="EV248" s="109"/>
      <c r="EW248" s="109"/>
      <c r="EX248" s="109"/>
      <c r="EY248" s="109"/>
      <c r="EZ248" s="109"/>
      <c r="FA248" s="109"/>
      <c r="FB248" s="109"/>
      <c r="FC248" s="109"/>
      <c r="FD248" s="109"/>
      <c r="FE248" s="109"/>
      <c r="FF248" s="109"/>
      <c r="FG248" s="109"/>
      <c r="FH248" s="109"/>
      <c r="FI248" s="109"/>
      <c r="FJ248" s="109"/>
      <c r="FK248" s="109"/>
      <c r="FL248" s="109"/>
      <c r="FM248" s="109"/>
      <c r="FN248" s="109"/>
      <c r="FO248" s="109"/>
      <c r="FP248" s="109"/>
      <c r="FQ248" s="109"/>
      <c r="FR248" s="109"/>
      <c r="FS248" s="109"/>
      <c r="FT248" s="109"/>
      <c r="FU248" s="109"/>
      <c r="FV248" s="109"/>
      <c r="FW248" s="109"/>
      <c r="FX248" s="109"/>
      <c r="FY248" s="109"/>
      <c r="FZ248" s="109"/>
      <c r="GA248" s="109"/>
      <c r="GB248" s="109"/>
      <c r="GC248" s="109"/>
      <c r="GD248" s="109"/>
      <c r="GE248" s="109"/>
      <c r="GF248" s="109"/>
      <c r="GG248" s="109"/>
      <c r="GH248" s="109"/>
      <c r="GI248" s="109"/>
      <c r="GJ248" s="109"/>
      <c r="GK248" s="109"/>
      <c r="GL248" s="109"/>
      <c r="GM248" s="109"/>
      <c r="GN248" s="109"/>
      <c r="GO248" s="109"/>
      <c r="GP248" s="109"/>
      <c r="GQ248" s="109"/>
      <c r="GR248" s="109"/>
      <c r="GS248" s="109"/>
      <c r="GT248" s="109"/>
      <c r="GU248" s="109"/>
      <c r="GV248" s="109"/>
      <c r="GW248" s="109"/>
      <c r="GX248" s="109"/>
      <c r="GY248" s="109"/>
      <c r="GZ248" s="109"/>
      <c r="HA248" s="109"/>
      <c r="HB248" s="109"/>
      <c r="HC248" s="109"/>
      <c r="HD248" s="109"/>
      <c r="HE248" s="109"/>
      <c r="HF248" s="109"/>
      <c r="HG248" s="109"/>
      <c r="HH248" s="109"/>
      <c r="HI248" s="109"/>
      <c r="HJ248" s="109"/>
      <c r="HK248" s="109"/>
      <c r="HL248" s="109"/>
      <c r="HM248" s="109"/>
      <c r="HN248" s="109"/>
      <c r="HO248" s="109"/>
      <c r="HP248" s="109"/>
      <c r="HQ248" s="109"/>
      <c r="HR248" s="109"/>
      <c r="HS248" s="109"/>
      <c r="HT248" s="109"/>
      <c r="HU248" s="109"/>
      <c r="HV248" s="109"/>
      <c r="HW248" s="109"/>
      <c r="HX248" s="109"/>
      <c r="HY248" s="109"/>
      <c r="HZ248" s="109"/>
      <c r="IA248" s="109"/>
      <c r="IB248" s="109"/>
      <c r="IC248" s="109"/>
      <c r="ID248" s="109"/>
      <c r="IE248" s="109"/>
      <c r="IF248" s="109"/>
      <c r="IG248" s="109"/>
      <c r="IH248" s="109"/>
      <c r="II248" s="109"/>
      <c r="IJ248" s="109"/>
      <c r="IK248" s="109"/>
      <c r="IL248" s="109"/>
      <c r="IM248" s="109"/>
      <c r="IN248" s="109"/>
      <c r="IO248" s="109"/>
      <c r="IP248" s="109"/>
      <c r="IQ248" s="109"/>
      <c r="IR248" s="109"/>
      <c r="IS248" s="109"/>
      <c r="IT248" s="109"/>
      <c r="IU248" s="109"/>
      <c r="IV248" s="109"/>
      <c r="IW248" s="109"/>
      <c r="IX248" s="109"/>
      <c r="IY248" s="109"/>
      <c r="IZ248" s="109"/>
      <c r="JA248" s="109"/>
      <c r="JB248" s="109"/>
      <c r="JC248" s="109"/>
      <c r="JD248" s="109"/>
      <c r="JE248" s="109"/>
      <c r="JF248" s="109"/>
      <c r="JG248" s="109"/>
      <c r="JH248" s="109"/>
      <c r="JI248" s="109"/>
      <c r="JJ248" s="109"/>
      <c r="JK248" s="109"/>
      <c r="JL248" s="109"/>
      <c r="JM248" s="109"/>
      <c r="JN248" s="109"/>
      <c r="JO248" s="109"/>
      <c r="JP248" s="109"/>
      <c r="JQ248" s="109"/>
      <c r="JR248" s="109"/>
      <c r="JS248" s="109"/>
      <c r="JT248" s="109"/>
      <c r="JU248" s="109"/>
      <c r="JV248" s="109"/>
      <c r="JW248" s="109"/>
      <c r="JX248" s="109"/>
      <c r="JY248" s="109"/>
      <c r="JZ248" s="109"/>
      <c r="KA248" s="109"/>
      <c r="KB248" s="109"/>
      <c r="KC248" s="109"/>
      <c r="KD248" s="109"/>
      <c r="KE248" s="109"/>
      <c r="KF248" s="109"/>
      <c r="KG248" s="109"/>
      <c r="KH248" s="109"/>
      <c r="KI248" s="109"/>
      <c r="KJ248" s="109"/>
      <c r="KK248" s="109"/>
      <c r="KL248" s="109"/>
      <c r="KM248" s="109"/>
      <c r="KN248" s="109"/>
      <c r="KO248" s="109"/>
      <c r="KP248" s="109"/>
      <c r="KQ248" s="109"/>
      <c r="KR248" s="109"/>
      <c r="KS248" s="109"/>
      <c r="KT248" s="109"/>
      <c r="KU248" s="109"/>
      <c r="KV248" s="109"/>
      <c r="KW248" s="109"/>
      <c r="KX248" s="109"/>
      <c r="KY248" s="109"/>
      <c r="KZ248" s="109"/>
      <c r="LA248" s="109"/>
      <c r="LB248" s="109"/>
      <c r="LC248" s="109"/>
      <c r="LD248" s="109"/>
      <c r="LE248" s="109"/>
      <c r="LF248" s="109"/>
      <c r="LG248" s="109"/>
      <c r="LH248" s="109"/>
      <c r="LI248" s="109"/>
      <c r="LJ248" s="109"/>
      <c r="LK248" s="109"/>
      <c r="LL248" s="109"/>
      <c r="LM248" s="109"/>
      <c r="LN248" s="109"/>
      <c r="LO248" s="109"/>
      <c r="LP248" s="109"/>
      <c r="LQ248" s="109"/>
      <c r="LR248" s="109"/>
      <c r="LS248" s="109"/>
      <c r="LT248" s="109"/>
      <c r="LU248" s="109"/>
      <c r="LV248" s="109"/>
      <c r="LW248" s="109"/>
      <c r="LX248" s="109"/>
      <c r="LY248" s="109"/>
      <c r="LZ248" s="109"/>
      <c r="MA248" s="109"/>
      <c r="MB248" s="109"/>
      <c r="MC248" s="109"/>
      <c r="MD248" s="109"/>
      <c r="ME248" s="109"/>
      <c r="MF248" s="109"/>
      <c r="MG248" s="109"/>
      <c r="MH248" s="109"/>
      <c r="MI248" s="109"/>
      <c r="MJ248" s="109"/>
      <c r="MK248" s="109"/>
      <c r="ML248" s="109"/>
      <c r="MM248" s="109"/>
      <c r="MN248" s="109"/>
      <c r="MO248" s="109"/>
      <c r="MP248" s="109"/>
      <c r="MQ248" s="109"/>
      <c r="MR248" s="109"/>
      <c r="MS248" s="109"/>
      <c r="MT248" s="109"/>
      <c r="MU248" s="109"/>
      <c r="MV248" s="109"/>
      <c r="MW248" s="109"/>
      <c r="MX248" s="109"/>
      <c r="MY248" s="109"/>
      <c r="MZ248" s="109"/>
      <c r="NA248" s="109"/>
      <c r="NB248" s="109"/>
      <c r="NC248" s="109"/>
      <c r="ND248" s="109"/>
      <c r="NE248" s="109"/>
      <c r="NF248" s="109"/>
      <c r="NG248" s="109"/>
      <c r="NH248" s="109"/>
      <c r="NI248" s="109"/>
      <c r="NJ248" s="109"/>
      <c r="NK248" s="109"/>
      <c r="NL248" s="109"/>
      <c r="NM248" s="109"/>
      <c r="NN248" s="109"/>
      <c r="NO248" s="109"/>
      <c r="NP248" s="109"/>
      <c r="NQ248" s="109"/>
      <c r="NR248" s="109"/>
      <c r="NS248" s="109"/>
      <c r="NT248" s="109"/>
      <c r="NU248" s="109"/>
      <c r="NV248" s="109"/>
      <c r="NW248" s="109"/>
      <c r="NX248" s="109"/>
      <c r="NY248" s="109"/>
      <c r="NZ248" s="109"/>
      <c r="OA248" s="109"/>
      <c r="OB248" s="109"/>
      <c r="OC248" s="109"/>
      <c r="OD248" s="109"/>
      <c r="OE248" s="109"/>
      <c r="OF248" s="109"/>
      <c r="OG248" s="109"/>
      <c r="OH248" s="109"/>
      <c r="OI248" s="109"/>
      <c r="OJ248" s="109"/>
      <c r="OK248" s="109"/>
      <c r="OL248" s="109"/>
      <c r="OM248" s="109"/>
      <c r="ON248" s="109"/>
      <c r="OO248" s="109"/>
      <c r="OP248" s="109"/>
      <c r="OQ248" s="109"/>
      <c r="OR248" s="109"/>
      <c r="OS248" s="109"/>
      <c r="OT248" s="109"/>
      <c r="OU248" s="109"/>
      <c r="OV248" s="109"/>
      <c r="OW248" s="109"/>
      <c r="OX248" s="109"/>
      <c r="OY248" s="109"/>
      <c r="OZ248" s="109"/>
      <c r="PA248" s="109"/>
      <c r="PB248" s="109"/>
      <c r="PC248" s="109"/>
      <c r="PD248" s="109"/>
      <c r="PE248" s="109"/>
      <c r="PF248" s="109"/>
      <c r="PG248" s="109"/>
      <c r="PH248" s="109"/>
      <c r="PI248" s="109"/>
      <c r="PJ248" s="109"/>
      <c r="PK248" s="109"/>
      <c r="PL248" s="109"/>
      <c r="PM248" s="109"/>
    </row>
    <row r="249" spans="1:429" s="18" customFormat="1" ht="17.25" customHeight="1">
      <c r="A249" s="73"/>
      <c r="B249" s="112"/>
      <c r="C249" s="113"/>
      <c r="D249" s="114"/>
      <c r="E249" s="103">
        <f t="shared" ref="E249:AD249" si="29">SUM(E234:E248)</f>
        <v>569</v>
      </c>
      <c r="F249" s="103">
        <f t="shared" si="29"/>
        <v>0</v>
      </c>
      <c r="G249" s="103">
        <f t="shared" si="29"/>
        <v>0</v>
      </c>
      <c r="H249" s="103">
        <f t="shared" si="29"/>
        <v>0</v>
      </c>
      <c r="I249" s="103">
        <f t="shared" si="29"/>
        <v>0</v>
      </c>
      <c r="J249" s="103">
        <f t="shared" si="29"/>
        <v>0</v>
      </c>
      <c r="K249" s="103">
        <f t="shared" si="29"/>
        <v>0</v>
      </c>
      <c r="L249" s="103">
        <f t="shared" si="29"/>
        <v>0</v>
      </c>
      <c r="M249" s="103">
        <f t="shared" si="29"/>
        <v>0</v>
      </c>
      <c r="N249" s="103">
        <f t="shared" si="29"/>
        <v>0</v>
      </c>
      <c r="O249" s="103">
        <f t="shared" si="29"/>
        <v>0</v>
      </c>
      <c r="P249" s="103">
        <f t="shared" si="29"/>
        <v>0</v>
      </c>
      <c r="Q249" s="103">
        <f t="shared" si="29"/>
        <v>0</v>
      </c>
      <c r="R249" s="103">
        <f t="shared" si="29"/>
        <v>0</v>
      </c>
      <c r="S249" s="103">
        <f t="shared" si="29"/>
        <v>0</v>
      </c>
      <c r="T249" s="103">
        <f t="shared" si="29"/>
        <v>0</v>
      </c>
      <c r="U249" s="103">
        <f t="shared" si="29"/>
        <v>0</v>
      </c>
      <c r="V249" s="103">
        <f t="shared" si="29"/>
        <v>0</v>
      </c>
      <c r="W249" s="103">
        <f t="shared" si="29"/>
        <v>0</v>
      </c>
      <c r="X249" s="103">
        <f t="shared" si="29"/>
        <v>0</v>
      </c>
      <c r="Y249" s="103">
        <f t="shared" si="29"/>
        <v>0</v>
      </c>
      <c r="Z249" s="103">
        <f t="shared" si="29"/>
        <v>0</v>
      </c>
      <c r="AA249" s="103">
        <f t="shared" si="29"/>
        <v>0</v>
      </c>
      <c r="AB249" s="103">
        <f t="shared" si="29"/>
        <v>0</v>
      </c>
      <c r="AC249" s="103">
        <f t="shared" si="29"/>
        <v>0</v>
      </c>
      <c r="AD249" s="103">
        <f t="shared" si="29"/>
        <v>0</v>
      </c>
      <c r="AF249" s="34" t="str">
        <f t="shared" si="25"/>
        <v>Внимание! Сумма по видам деятельности (кроме граф в том числе) должна быть равна суммарному выпуску</v>
      </c>
      <c r="AG249" s="109"/>
      <c r="AH249" s="109"/>
      <c r="AI249" s="109"/>
      <c r="AJ249" s="109"/>
      <c r="AK249" s="109"/>
      <c r="AL249" s="109"/>
      <c r="AM249" s="109"/>
      <c r="AN249" s="109"/>
      <c r="AO249" s="109"/>
      <c r="AP249" s="109"/>
      <c r="AQ249" s="109"/>
      <c r="AR249" s="109"/>
      <c r="AS249" s="109"/>
      <c r="AT249" s="109"/>
      <c r="AU249" s="109"/>
      <c r="AV249" s="109"/>
      <c r="AW249" s="109"/>
      <c r="AX249" s="109"/>
      <c r="AY249" s="109"/>
      <c r="AZ249" s="109"/>
      <c r="BA249" s="109"/>
      <c r="BB249" s="109"/>
      <c r="BC249" s="109"/>
      <c r="BD249" s="109"/>
      <c r="BE249" s="109"/>
      <c r="BF249" s="109"/>
      <c r="BG249" s="109"/>
      <c r="BH249" s="109"/>
      <c r="BI249" s="109"/>
      <c r="BJ249" s="109"/>
      <c r="BK249" s="109"/>
      <c r="BL249" s="109"/>
      <c r="BM249" s="109"/>
      <c r="BN249" s="109"/>
      <c r="BO249" s="109"/>
      <c r="BP249" s="109"/>
      <c r="BQ249" s="109"/>
      <c r="BR249" s="109"/>
      <c r="BS249" s="109"/>
      <c r="BT249" s="109"/>
      <c r="BU249" s="109"/>
      <c r="BV249" s="109"/>
      <c r="BW249" s="109"/>
      <c r="BX249" s="109"/>
      <c r="BY249" s="109"/>
      <c r="BZ249" s="109"/>
      <c r="CA249" s="109"/>
      <c r="CB249" s="109"/>
      <c r="CC249" s="109"/>
      <c r="CD249" s="109"/>
      <c r="CE249" s="109"/>
      <c r="CF249" s="109"/>
      <c r="CG249" s="109"/>
      <c r="CH249" s="109"/>
      <c r="CI249" s="109"/>
      <c r="CJ249" s="109"/>
      <c r="CK249" s="109"/>
      <c r="CL249" s="109"/>
      <c r="CM249" s="109"/>
      <c r="CN249" s="109"/>
      <c r="CO249" s="109"/>
      <c r="CP249" s="109"/>
      <c r="CQ249" s="109"/>
      <c r="CR249" s="109"/>
      <c r="CS249" s="109"/>
      <c r="CT249" s="109"/>
      <c r="CU249" s="109"/>
      <c r="CV249" s="109"/>
      <c r="CW249" s="109"/>
      <c r="CX249" s="109"/>
      <c r="CY249" s="109"/>
      <c r="CZ249" s="109"/>
      <c r="DA249" s="109"/>
      <c r="DB249" s="109"/>
      <c r="DC249" s="109"/>
      <c r="DD249" s="109"/>
      <c r="DE249" s="109"/>
      <c r="DF249" s="109"/>
      <c r="DG249" s="109"/>
      <c r="DH249" s="109"/>
      <c r="DI249" s="109"/>
      <c r="DJ249" s="109"/>
      <c r="DK249" s="109"/>
      <c r="DL249" s="109"/>
      <c r="DM249" s="109"/>
      <c r="DN249" s="109"/>
      <c r="DO249" s="109"/>
      <c r="DP249" s="109"/>
      <c r="DQ249" s="109"/>
      <c r="DR249" s="109"/>
      <c r="DS249" s="109"/>
      <c r="DT249" s="109"/>
      <c r="DU249" s="109"/>
      <c r="DV249" s="109"/>
      <c r="DW249" s="109"/>
      <c r="DX249" s="109"/>
      <c r="DY249" s="109"/>
      <c r="DZ249" s="109"/>
      <c r="EA249" s="109"/>
      <c r="EB249" s="109"/>
      <c r="EC249" s="109"/>
      <c r="ED249" s="109"/>
      <c r="EE249" s="109"/>
      <c r="EF249" s="109"/>
      <c r="EG249" s="109"/>
      <c r="EH249" s="109"/>
      <c r="EI249" s="109"/>
      <c r="EJ249" s="109"/>
      <c r="EK249" s="109"/>
      <c r="EL249" s="109"/>
      <c r="EM249" s="109"/>
      <c r="EN249" s="109"/>
      <c r="EO249" s="109"/>
      <c r="EP249" s="109"/>
      <c r="EQ249" s="109"/>
      <c r="ER249" s="109"/>
      <c r="ES249" s="109"/>
      <c r="ET249" s="109"/>
      <c r="EU249" s="109"/>
      <c r="EV249" s="109"/>
      <c r="EW249" s="109"/>
      <c r="EX249" s="109"/>
      <c r="EY249" s="109"/>
      <c r="EZ249" s="109"/>
      <c r="FA249" s="109"/>
      <c r="FB249" s="109"/>
      <c r="FC249" s="109"/>
      <c r="FD249" s="109"/>
      <c r="FE249" s="109"/>
      <c r="FF249" s="109"/>
      <c r="FG249" s="109"/>
      <c r="FH249" s="109"/>
      <c r="FI249" s="109"/>
      <c r="FJ249" s="109"/>
      <c r="FK249" s="109"/>
      <c r="FL249" s="109"/>
      <c r="FM249" s="109"/>
      <c r="FN249" s="109"/>
      <c r="FO249" s="109"/>
      <c r="FP249" s="109"/>
      <c r="FQ249" s="109"/>
      <c r="FR249" s="109"/>
      <c r="FS249" s="109"/>
      <c r="FT249" s="109"/>
      <c r="FU249" s="109"/>
      <c r="FV249" s="109"/>
      <c r="FW249" s="109"/>
      <c r="FX249" s="109"/>
      <c r="FY249" s="109"/>
      <c r="FZ249" s="109"/>
      <c r="GA249" s="109"/>
      <c r="GB249" s="109"/>
      <c r="GC249" s="109"/>
      <c r="GD249" s="109"/>
      <c r="GE249" s="109"/>
      <c r="GF249" s="109"/>
      <c r="GG249" s="109"/>
      <c r="GH249" s="109"/>
      <c r="GI249" s="109"/>
      <c r="GJ249" s="109"/>
      <c r="GK249" s="109"/>
      <c r="GL249" s="109"/>
      <c r="GM249" s="109"/>
      <c r="GN249" s="109"/>
      <c r="GO249" s="109"/>
      <c r="GP249" s="109"/>
      <c r="GQ249" s="109"/>
      <c r="GR249" s="109"/>
      <c r="GS249" s="109"/>
      <c r="GT249" s="109"/>
      <c r="GU249" s="109"/>
      <c r="GV249" s="109"/>
      <c r="GW249" s="109"/>
      <c r="GX249" s="109"/>
      <c r="GY249" s="109"/>
      <c r="GZ249" s="109"/>
      <c r="HA249" s="109"/>
      <c r="HB249" s="109"/>
      <c r="HC249" s="109"/>
      <c r="HD249" s="109"/>
      <c r="HE249" s="109"/>
      <c r="HF249" s="109"/>
      <c r="HG249" s="109"/>
      <c r="HH249" s="109"/>
      <c r="HI249" s="109"/>
      <c r="HJ249" s="109"/>
      <c r="HK249" s="109"/>
      <c r="HL249" s="109"/>
      <c r="HM249" s="109"/>
      <c r="HN249" s="109"/>
      <c r="HO249" s="109"/>
      <c r="HP249" s="109"/>
      <c r="HQ249" s="109"/>
      <c r="HR249" s="109"/>
      <c r="HS249" s="109"/>
      <c r="HT249" s="109"/>
      <c r="HU249" s="109"/>
      <c r="HV249" s="109"/>
      <c r="HW249" s="109"/>
      <c r="HX249" s="109"/>
      <c r="HY249" s="109"/>
      <c r="HZ249" s="109"/>
      <c r="IA249" s="109"/>
      <c r="IB249" s="109"/>
      <c r="IC249" s="109"/>
      <c r="ID249" s="109"/>
      <c r="IE249" s="109"/>
      <c r="IF249" s="109"/>
      <c r="IG249" s="109"/>
      <c r="IH249" s="109"/>
      <c r="II249" s="109"/>
      <c r="IJ249" s="109"/>
      <c r="IK249" s="109"/>
      <c r="IL249" s="109"/>
      <c r="IM249" s="109"/>
      <c r="IN249" s="109"/>
      <c r="IO249" s="109"/>
      <c r="IP249" s="109"/>
      <c r="IQ249" s="109"/>
      <c r="IR249" s="109"/>
      <c r="IS249" s="109"/>
      <c r="IT249" s="109"/>
      <c r="IU249" s="109"/>
      <c r="IV249" s="109"/>
      <c r="IW249" s="109"/>
      <c r="IX249" s="109"/>
      <c r="IY249" s="109"/>
      <c r="IZ249" s="109"/>
      <c r="JA249" s="109"/>
      <c r="JB249" s="109"/>
      <c r="JC249" s="109"/>
      <c r="JD249" s="109"/>
      <c r="JE249" s="109"/>
      <c r="JF249" s="109"/>
      <c r="JG249" s="109"/>
      <c r="JH249" s="109"/>
      <c r="JI249" s="109"/>
      <c r="JJ249" s="109"/>
      <c r="JK249" s="109"/>
      <c r="JL249" s="109"/>
      <c r="JM249" s="109"/>
      <c r="JN249" s="109"/>
      <c r="JO249" s="109"/>
      <c r="JP249" s="109"/>
      <c r="JQ249" s="109"/>
      <c r="JR249" s="109"/>
      <c r="JS249" s="109"/>
      <c r="JT249" s="109"/>
      <c r="JU249" s="109"/>
      <c r="JV249" s="109"/>
      <c r="JW249" s="109"/>
      <c r="JX249" s="109"/>
      <c r="JY249" s="109"/>
      <c r="JZ249" s="109"/>
      <c r="KA249" s="109"/>
      <c r="KB249" s="109"/>
      <c r="KC249" s="109"/>
      <c r="KD249" s="109"/>
      <c r="KE249" s="109"/>
      <c r="KF249" s="109"/>
      <c r="KG249" s="109"/>
      <c r="KH249" s="109"/>
      <c r="KI249" s="109"/>
      <c r="KJ249" s="109"/>
      <c r="KK249" s="109"/>
      <c r="KL249" s="109"/>
      <c r="KM249" s="109"/>
      <c r="KN249" s="109"/>
      <c r="KO249" s="109"/>
      <c r="KP249" s="109"/>
      <c r="KQ249" s="109"/>
      <c r="KR249" s="109"/>
      <c r="KS249" s="109"/>
      <c r="KT249" s="109"/>
      <c r="KU249" s="109"/>
      <c r="KV249" s="109"/>
      <c r="KW249" s="109"/>
      <c r="KX249" s="109"/>
      <c r="KY249" s="109"/>
      <c r="KZ249" s="109"/>
      <c r="LA249" s="109"/>
      <c r="LB249" s="109"/>
      <c r="LC249" s="109"/>
      <c r="LD249" s="109"/>
      <c r="LE249" s="109"/>
      <c r="LF249" s="109"/>
      <c r="LG249" s="109"/>
      <c r="LH249" s="109"/>
      <c r="LI249" s="109"/>
      <c r="LJ249" s="109"/>
      <c r="LK249" s="109"/>
      <c r="LL249" s="109"/>
      <c r="LM249" s="109"/>
      <c r="LN249" s="109"/>
      <c r="LO249" s="109"/>
      <c r="LP249" s="109"/>
      <c r="LQ249" s="109"/>
      <c r="LR249" s="109"/>
      <c r="LS249" s="109"/>
      <c r="LT249" s="109"/>
      <c r="LU249" s="109"/>
      <c r="LV249" s="109"/>
      <c r="LW249" s="109"/>
      <c r="LX249" s="109"/>
      <c r="LY249" s="109"/>
      <c r="LZ249" s="109"/>
      <c r="MA249" s="109"/>
      <c r="MB249" s="109"/>
      <c r="MC249" s="109"/>
      <c r="MD249" s="109"/>
      <c r="ME249" s="109"/>
      <c r="MF249" s="109"/>
      <c r="MG249" s="109"/>
      <c r="MH249" s="109"/>
      <c r="MI249" s="109"/>
      <c r="MJ249" s="109"/>
      <c r="MK249" s="109"/>
      <c r="ML249" s="109"/>
      <c r="MM249" s="109"/>
      <c r="MN249" s="109"/>
      <c r="MO249" s="109"/>
      <c r="MP249" s="109"/>
      <c r="MQ249" s="109"/>
      <c r="MR249" s="109"/>
      <c r="MS249" s="109"/>
      <c r="MT249" s="109"/>
      <c r="MU249" s="109"/>
      <c r="MV249" s="109"/>
      <c r="MW249" s="109"/>
      <c r="MX249" s="109"/>
      <c r="MY249" s="109"/>
      <c r="MZ249" s="109"/>
      <c r="NA249" s="109"/>
      <c r="NB249" s="109"/>
      <c r="NC249" s="109"/>
      <c r="ND249" s="109"/>
      <c r="NE249" s="109"/>
      <c r="NF249" s="109"/>
      <c r="NG249" s="109"/>
      <c r="NH249" s="109"/>
      <c r="NI249" s="109"/>
      <c r="NJ249" s="109"/>
      <c r="NK249" s="109"/>
      <c r="NL249" s="109"/>
      <c r="NM249" s="109"/>
      <c r="NN249" s="109"/>
      <c r="NO249" s="109"/>
      <c r="NP249" s="109"/>
      <c r="NQ249" s="109"/>
      <c r="NR249" s="109"/>
      <c r="NS249" s="109"/>
      <c r="NT249" s="109"/>
      <c r="NU249" s="109"/>
      <c r="NV249" s="109"/>
      <c r="NW249" s="109"/>
      <c r="NX249" s="109"/>
      <c r="NY249" s="109"/>
      <c r="NZ249" s="109"/>
      <c r="OA249" s="109"/>
      <c r="OB249" s="109"/>
      <c r="OC249" s="109"/>
      <c r="OD249" s="109"/>
      <c r="OE249" s="109"/>
      <c r="OF249" s="109"/>
      <c r="OG249" s="109"/>
      <c r="OH249" s="109"/>
      <c r="OI249" s="109"/>
      <c r="OJ249" s="109"/>
      <c r="OK249" s="109"/>
      <c r="OL249" s="109"/>
      <c r="OM249" s="109"/>
      <c r="ON249" s="109"/>
      <c r="OO249" s="109"/>
      <c r="OP249" s="109"/>
      <c r="OQ249" s="109"/>
      <c r="OR249" s="109"/>
      <c r="OS249" s="109"/>
      <c r="OT249" s="109"/>
      <c r="OU249" s="109"/>
      <c r="OV249" s="109"/>
      <c r="OW249" s="109"/>
      <c r="OX249" s="109"/>
      <c r="OY249" s="109"/>
      <c r="OZ249" s="109"/>
      <c r="PA249" s="109"/>
      <c r="PB249" s="109"/>
      <c r="PC249" s="109"/>
      <c r="PD249" s="109"/>
      <c r="PE249" s="109"/>
      <c r="PF249" s="109"/>
      <c r="PG249" s="109"/>
      <c r="PH249" s="109"/>
      <c r="PI249" s="109"/>
      <c r="PJ249" s="109"/>
      <c r="PK249" s="109"/>
      <c r="PL249" s="109"/>
      <c r="PM249" s="109"/>
    </row>
    <row r="250" spans="1:429" ht="17.25" customHeight="1">
      <c r="A250" s="77" t="s">
        <v>71</v>
      </c>
      <c r="B250" s="45" t="s">
        <v>101</v>
      </c>
      <c r="C250" s="115" t="s">
        <v>245</v>
      </c>
      <c r="D250" s="116" t="s">
        <v>74</v>
      </c>
      <c r="E250" s="117">
        <v>16</v>
      </c>
      <c r="F250" s="118"/>
      <c r="G250" s="118"/>
      <c r="H250" s="118"/>
      <c r="I250" s="118"/>
      <c r="J250" s="118"/>
      <c r="K250" s="118"/>
      <c r="L250" s="118"/>
      <c r="M250" s="11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  <c r="AA250" s="58"/>
      <c r="AB250" s="58"/>
      <c r="AC250" s="58"/>
      <c r="AD250" s="59"/>
      <c r="AE250" s="58"/>
      <c r="AF250" s="34" t="str">
        <f t="shared" si="25"/>
        <v>Внимание! Сумма по видам деятельности (кроме граф в том числе) должна быть равна суммарному выпуску</v>
      </c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BT250" s="13"/>
      <c r="BU250" s="13"/>
      <c r="BV250" s="13"/>
      <c r="BW250" s="13"/>
      <c r="BX250" s="13"/>
      <c r="BY250" s="13"/>
      <c r="BZ250" s="13"/>
      <c r="CA250" s="13"/>
      <c r="CB250" s="13"/>
      <c r="CC250" s="13"/>
      <c r="CD250" s="13"/>
      <c r="CE250" s="13"/>
      <c r="CF250" s="13"/>
      <c r="CG250" s="13"/>
      <c r="CH250" s="13"/>
      <c r="CI250" s="13"/>
      <c r="CJ250" s="13"/>
      <c r="CK250" s="13"/>
      <c r="CL250" s="13"/>
      <c r="CM250" s="13"/>
      <c r="CN250" s="13"/>
      <c r="CO250" s="13"/>
      <c r="CP250" s="13"/>
      <c r="CQ250" s="13"/>
      <c r="CR250" s="13"/>
      <c r="CS250" s="13"/>
      <c r="CT250" s="13"/>
      <c r="CU250" s="13"/>
      <c r="CV250" s="13"/>
      <c r="CW250" s="13"/>
      <c r="CX250" s="13"/>
      <c r="CY250" s="13"/>
      <c r="CZ250" s="13"/>
      <c r="DA250" s="13"/>
      <c r="DB250" s="13"/>
      <c r="DC250" s="13"/>
      <c r="DD250" s="13"/>
      <c r="DE250" s="13"/>
      <c r="DF250" s="13"/>
      <c r="DG250" s="13"/>
      <c r="DH250" s="13"/>
      <c r="DI250" s="13"/>
      <c r="DJ250" s="13"/>
      <c r="DK250" s="13"/>
      <c r="DL250" s="13"/>
      <c r="DM250" s="13"/>
      <c r="DN250" s="13"/>
      <c r="DO250" s="13"/>
      <c r="DP250" s="13"/>
      <c r="DQ250" s="13"/>
      <c r="DR250" s="13"/>
      <c r="DS250" s="13"/>
      <c r="DT250" s="13"/>
      <c r="DU250" s="13"/>
      <c r="DV250" s="13"/>
      <c r="DW250" s="13"/>
      <c r="DX250" s="13"/>
      <c r="DY250" s="13"/>
      <c r="DZ250" s="13"/>
      <c r="EA250" s="13"/>
      <c r="EB250" s="13"/>
      <c r="EC250" s="13"/>
      <c r="ED250" s="13"/>
      <c r="EE250" s="13"/>
      <c r="EF250" s="13"/>
      <c r="EG250" s="13"/>
      <c r="EH250" s="13"/>
      <c r="EI250" s="13"/>
      <c r="EJ250" s="13"/>
      <c r="EK250" s="13"/>
      <c r="EL250" s="13"/>
      <c r="EM250" s="13"/>
      <c r="EN250" s="13"/>
      <c r="EO250" s="13"/>
      <c r="EP250" s="13"/>
      <c r="EQ250" s="13"/>
      <c r="ER250" s="13"/>
      <c r="ES250" s="13"/>
      <c r="ET250" s="13"/>
      <c r="EU250" s="13"/>
      <c r="EV250" s="13"/>
      <c r="EW250" s="13"/>
      <c r="EX250" s="13"/>
      <c r="EY250" s="13"/>
      <c r="EZ250" s="13"/>
      <c r="FA250" s="13"/>
      <c r="FB250" s="13"/>
      <c r="FC250" s="13"/>
      <c r="FD250" s="13"/>
      <c r="FE250" s="13"/>
      <c r="FF250" s="13"/>
      <c r="FG250" s="13"/>
      <c r="FH250" s="13"/>
      <c r="FI250" s="13"/>
      <c r="FJ250" s="13"/>
      <c r="FK250" s="13"/>
      <c r="FL250" s="13"/>
      <c r="FM250" s="13"/>
      <c r="FN250" s="13"/>
      <c r="FO250" s="13"/>
      <c r="FP250" s="13"/>
      <c r="FQ250" s="13"/>
      <c r="FR250" s="13"/>
      <c r="FS250" s="13"/>
      <c r="FT250" s="13"/>
      <c r="FU250" s="13"/>
      <c r="FV250" s="13"/>
      <c r="FW250" s="13"/>
      <c r="FX250" s="13"/>
      <c r="FY250" s="13"/>
      <c r="FZ250" s="13"/>
      <c r="GA250" s="13"/>
      <c r="GB250" s="13"/>
      <c r="GC250" s="13"/>
      <c r="GD250" s="13"/>
      <c r="GE250" s="13"/>
      <c r="GF250" s="13"/>
      <c r="GG250" s="13"/>
      <c r="GH250" s="13"/>
      <c r="GI250" s="13"/>
      <c r="GJ250" s="13"/>
      <c r="GK250" s="13"/>
      <c r="GL250" s="13"/>
      <c r="GM250" s="13"/>
      <c r="GN250" s="13"/>
      <c r="GO250" s="13"/>
      <c r="GP250" s="13"/>
      <c r="GQ250" s="13"/>
      <c r="GR250" s="13"/>
      <c r="GS250" s="13"/>
      <c r="GT250" s="13"/>
      <c r="GU250" s="13"/>
      <c r="GV250" s="13"/>
      <c r="GW250" s="13"/>
      <c r="GX250" s="13"/>
      <c r="GY250" s="13"/>
      <c r="GZ250" s="13"/>
      <c r="HA250" s="13"/>
      <c r="HB250" s="13"/>
      <c r="HC250" s="13"/>
      <c r="HD250" s="13"/>
      <c r="HE250" s="13"/>
      <c r="HF250" s="13"/>
      <c r="HG250" s="13"/>
      <c r="HH250" s="13"/>
      <c r="HI250" s="13"/>
      <c r="HJ250" s="13"/>
      <c r="HK250" s="13"/>
      <c r="HL250" s="13"/>
      <c r="HM250" s="13"/>
      <c r="HN250" s="13"/>
      <c r="HO250" s="13"/>
      <c r="HP250" s="13"/>
      <c r="HQ250" s="13"/>
      <c r="HR250" s="13"/>
      <c r="HS250" s="13"/>
      <c r="HT250" s="13"/>
      <c r="HU250" s="13"/>
      <c r="HV250" s="13"/>
      <c r="HW250" s="13"/>
      <c r="HX250" s="13"/>
      <c r="HY250" s="13"/>
      <c r="HZ250" s="13"/>
      <c r="IA250" s="13"/>
      <c r="IB250" s="13"/>
      <c r="IC250" s="13"/>
      <c r="ID250" s="13"/>
      <c r="IE250" s="13"/>
      <c r="IF250" s="13"/>
      <c r="IG250" s="13"/>
      <c r="IH250" s="13"/>
      <c r="II250" s="13"/>
      <c r="IJ250" s="13"/>
      <c r="IK250" s="13"/>
      <c r="IL250" s="13"/>
      <c r="IM250" s="13"/>
      <c r="IN250" s="13"/>
      <c r="IO250" s="13"/>
      <c r="IP250" s="13"/>
      <c r="IQ250" s="13"/>
      <c r="IR250" s="13"/>
      <c r="IS250" s="13"/>
      <c r="IT250" s="13"/>
      <c r="IU250" s="13"/>
      <c r="IV250" s="13"/>
      <c r="IW250" s="13"/>
      <c r="IX250" s="13"/>
      <c r="IY250" s="13"/>
      <c r="IZ250" s="13"/>
      <c r="JA250" s="13"/>
      <c r="JB250" s="13"/>
      <c r="JC250" s="13"/>
      <c r="JD250" s="13"/>
      <c r="JE250" s="13"/>
      <c r="JF250" s="13"/>
      <c r="JG250" s="13"/>
      <c r="JH250" s="13"/>
      <c r="JI250" s="13"/>
      <c r="JJ250" s="13"/>
      <c r="JK250" s="13"/>
      <c r="JL250" s="13"/>
      <c r="JM250" s="13"/>
      <c r="JN250" s="13"/>
      <c r="JO250" s="13"/>
      <c r="JP250" s="13"/>
      <c r="JQ250" s="13"/>
      <c r="JR250" s="13"/>
      <c r="JS250" s="13"/>
      <c r="JT250" s="13"/>
      <c r="JU250" s="13"/>
      <c r="JV250" s="13"/>
      <c r="JW250" s="13"/>
      <c r="JX250" s="13"/>
      <c r="JY250" s="13"/>
      <c r="JZ250" s="13"/>
      <c r="KA250" s="13"/>
      <c r="KB250" s="13"/>
      <c r="KC250" s="13"/>
      <c r="KD250" s="13"/>
      <c r="KE250" s="13"/>
      <c r="KF250" s="13"/>
      <c r="KG250" s="13"/>
      <c r="KH250" s="13"/>
      <c r="KI250" s="13"/>
      <c r="KJ250" s="13"/>
      <c r="KK250" s="13"/>
      <c r="KL250" s="13"/>
      <c r="KM250" s="13"/>
      <c r="KN250" s="13"/>
      <c r="KO250" s="13"/>
      <c r="KP250" s="13"/>
      <c r="KQ250" s="13"/>
      <c r="KR250" s="13"/>
      <c r="KS250" s="13"/>
      <c r="KT250" s="13"/>
      <c r="KU250" s="13"/>
      <c r="KV250" s="13"/>
      <c r="KW250" s="13"/>
      <c r="KX250" s="13"/>
      <c r="KY250" s="13"/>
      <c r="KZ250" s="13"/>
      <c r="LA250" s="13"/>
      <c r="LB250" s="13"/>
      <c r="LC250" s="13"/>
      <c r="LD250" s="13"/>
      <c r="LE250" s="13"/>
      <c r="LF250" s="13"/>
      <c r="LG250" s="13"/>
      <c r="LH250" s="13"/>
      <c r="LI250" s="13"/>
      <c r="LJ250" s="13"/>
      <c r="LK250" s="13"/>
      <c r="LL250" s="13"/>
      <c r="LM250" s="13"/>
      <c r="LN250" s="13"/>
      <c r="LO250" s="13"/>
      <c r="LP250" s="13"/>
      <c r="LQ250" s="13"/>
      <c r="LR250" s="13"/>
      <c r="LS250" s="13"/>
      <c r="LT250" s="13"/>
      <c r="LU250" s="13"/>
      <c r="LV250" s="13"/>
      <c r="LW250" s="13"/>
      <c r="LX250" s="13"/>
      <c r="LY250" s="13"/>
      <c r="LZ250" s="13"/>
      <c r="MA250" s="13"/>
      <c r="MB250" s="13"/>
      <c r="MC250" s="13"/>
      <c r="MD250" s="13"/>
      <c r="ME250" s="13"/>
      <c r="MF250" s="13"/>
      <c r="MG250" s="13"/>
      <c r="MH250" s="13"/>
      <c r="MI250" s="13"/>
      <c r="MJ250" s="13"/>
      <c r="MK250" s="13"/>
      <c r="ML250" s="13"/>
      <c r="MM250" s="13"/>
      <c r="MN250" s="13"/>
      <c r="MO250" s="13"/>
      <c r="MP250" s="13"/>
      <c r="MQ250" s="13"/>
      <c r="MR250" s="13"/>
      <c r="MS250" s="13"/>
      <c r="MT250" s="13"/>
      <c r="MU250" s="13"/>
      <c r="MV250" s="13"/>
      <c r="MW250" s="13"/>
      <c r="MX250" s="13"/>
      <c r="MY250" s="13"/>
      <c r="MZ250" s="13"/>
      <c r="NA250" s="13"/>
      <c r="NB250" s="13"/>
      <c r="NC250" s="13"/>
      <c r="ND250" s="13"/>
      <c r="NE250" s="13"/>
      <c r="NF250" s="13"/>
      <c r="NG250" s="13"/>
      <c r="NH250" s="13"/>
      <c r="NI250" s="13"/>
      <c r="NJ250" s="13"/>
      <c r="NK250" s="13"/>
      <c r="NL250" s="13"/>
      <c r="NM250" s="13"/>
      <c r="NN250" s="13"/>
      <c r="NO250" s="13"/>
      <c r="NP250" s="13"/>
      <c r="NQ250" s="13"/>
      <c r="NR250" s="13"/>
      <c r="NS250" s="13"/>
      <c r="NT250" s="13"/>
      <c r="NU250" s="13"/>
      <c r="NV250" s="13"/>
      <c r="NW250" s="13"/>
      <c r="NX250" s="13"/>
      <c r="NY250" s="13"/>
      <c r="NZ250" s="13"/>
      <c r="OA250" s="13"/>
      <c r="OB250" s="13"/>
      <c r="OC250" s="13"/>
      <c r="OD250" s="13"/>
      <c r="OE250" s="13"/>
      <c r="OF250" s="13"/>
      <c r="OG250" s="13"/>
      <c r="OH250" s="13"/>
      <c r="OI250" s="13"/>
      <c r="OJ250" s="13"/>
      <c r="OK250" s="13"/>
      <c r="OL250" s="13"/>
      <c r="OM250" s="13"/>
      <c r="ON250" s="13"/>
      <c r="OO250" s="13"/>
      <c r="OP250" s="13"/>
      <c r="OQ250" s="13"/>
      <c r="OR250" s="13"/>
      <c r="OS250" s="13"/>
      <c r="OT250" s="13"/>
      <c r="OU250" s="13"/>
      <c r="OV250" s="13"/>
      <c r="OW250" s="13"/>
      <c r="OX250" s="13"/>
      <c r="OY250" s="13"/>
      <c r="OZ250" s="13"/>
      <c r="PA250" s="13"/>
      <c r="PB250" s="13"/>
      <c r="PC250" s="13"/>
      <c r="PD250" s="13"/>
      <c r="PE250" s="13"/>
      <c r="PF250" s="13"/>
      <c r="PG250" s="13"/>
      <c r="PH250" s="13"/>
      <c r="PI250" s="13"/>
      <c r="PJ250" s="13"/>
      <c r="PK250" s="13"/>
      <c r="PL250" s="13"/>
      <c r="PM250" s="13"/>
    </row>
    <row r="251" spans="1:429" ht="17.25" customHeight="1">
      <c r="A251" s="29" t="s">
        <v>71</v>
      </c>
      <c r="B251" s="45" t="s">
        <v>103</v>
      </c>
      <c r="C251" s="119" t="s">
        <v>245</v>
      </c>
      <c r="D251" s="116" t="s">
        <v>74</v>
      </c>
      <c r="E251" s="117">
        <v>18</v>
      </c>
      <c r="F251" s="118"/>
      <c r="G251" s="118"/>
      <c r="H251" s="118"/>
      <c r="I251" s="118"/>
      <c r="J251" s="118"/>
      <c r="K251" s="118"/>
      <c r="L251" s="118"/>
      <c r="M251" s="11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  <c r="AC251" s="58"/>
      <c r="AD251" s="59"/>
      <c r="AE251" s="58"/>
      <c r="AF251" s="34" t="str">
        <f t="shared" si="25"/>
        <v>Внимание! Сумма по видам деятельности (кроме граф в том числе) должна быть равна суммарному выпуску</v>
      </c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BT251" s="13"/>
      <c r="BU251" s="13"/>
      <c r="BV251" s="13"/>
      <c r="BW251" s="13"/>
      <c r="BX251" s="13"/>
      <c r="BY251" s="13"/>
      <c r="BZ251" s="13"/>
      <c r="CA251" s="13"/>
      <c r="CB251" s="13"/>
      <c r="CC251" s="13"/>
      <c r="CD251" s="13"/>
      <c r="CE251" s="13"/>
      <c r="CF251" s="13"/>
      <c r="CG251" s="13"/>
      <c r="CH251" s="13"/>
      <c r="CI251" s="13"/>
      <c r="CJ251" s="13"/>
      <c r="CK251" s="13"/>
      <c r="CL251" s="13"/>
      <c r="CM251" s="13"/>
      <c r="CN251" s="13"/>
      <c r="CO251" s="13"/>
      <c r="CP251" s="13"/>
      <c r="CQ251" s="13"/>
      <c r="CR251" s="13"/>
      <c r="CS251" s="13"/>
      <c r="CT251" s="13"/>
      <c r="CU251" s="13"/>
      <c r="CV251" s="13"/>
      <c r="CW251" s="13"/>
      <c r="CX251" s="13"/>
      <c r="CY251" s="13"/>
      <c r="CZ251" s="13"/>
      <c r="DA251" s="13"/>
      <c r="DB251" s="13"/>
      <c r="DC251" s="13"/>
      <c r="DD251" s="13"/>
      <c r="DE251" s="13"/>
      <c r="DF251" s="13"/>
      <c r="DG251" s="13"/>
      <c r="DH251" s="13"/>
      <c r="DI251" s="13"/>
      <c r="DJ251" s="13"/>
      <c r="DK251" s="13"/>
      <c r="DL251" s="13"/>
      <c r="DM251" s="13"/>
      <c r="DN251" s="13"/>
      <c r="DO251" s="13"/>
      <c r="DP251" s="13"/>
      <c r="DQ251" s="13"/>
      <c r="DR251" s="13"/>
      <c r="DS251" s="13"/>
      <c r="DT251" s="13"/>
      <c r="DU251" s="13"/>
      <c r="DV251" s="13"/>
      <c r="DW251" s="13"/>
      <c r="DX251" s="13"/>
      <c r="DY251" s="13"/>
      <c r="DZ251" s="13"/>
      <c r="EA251" s="13"/>
      <c r="EB251" s="13"/>
      <c r="EC251" s="13"/>
      <c r="ED251" s="13"/>
      <c r="EE251" s="13"/>
      <c r="EF251" s="13"/>
      <c r="EG251" s="13"/>
      <c r="EH251" s="13"/>
      <c r="EI251" s="13"/>
      <c r="EJ251" s="13"/>
      <c r="EK251" s="13"/>
      <c r="EL251" s="13"/>
      <c r="EM251" s="13"/>
      <c r="EN251" s="13"/>
      <c r="EO251" s="13"/>
      <c r="EP251" s="13"/>
      <c r="EQ251" s="13"/>
      <c r="ER251" s="13"/>
      <c r="ES251" s="13"/>
      <c r="ET251" s="13"/>
      <c r="EU251" s="13"/>
      <c r="EV251" s="13"/>
      <c r="EW251" s="13"/>
      <c r="EX251" s="13"/>
      <c r="EY251" s="13"/>
      <c r="EZ251" s="13"/>
      <c r="FA251" s="13"/>
      <c r="FB251" s="13"/>
      <c r="FC251" s="13"/>
      <c r="FD251" s="13"/>
      <c r="FE251" s="13"/>
      <c r="FF251" s="13"/>
      <c r="FG251" s="13"/>
      <c r="FH251" s="13"/>
      <c r="FI251" s="13"/>
      <c r="FJ251" s="13"/>
      <c r="FK251" s="13"/>
      <c r="FL251" s="13"/>
      <c r="FM251" s="13"/>
      <c r="FN251" s="13"/>
      <c r="FO251" s="13"/>
      <c r="FP251" s="13"/>
      <c r="FQ251" s="13"/>
      <c r="FR251" s="13"/>
      <c r="FS251" s="13"/>
      <c r="FT251" s="13"/>
      <c r="FU251" s="13"/>
      <c r="FV251" s="13"/>
      <c r="FW251" s="13"/>
      <c r="FX251" s="13"/>
      <c r="FY251" s="13"/>
      <c r="FZ251" s="13"/>
      <c r="GA251" s="13"/>
      <c r="GB251" s="13"/>
      <c r="GC251" s="13"/>
      <c r="GD251" s="13"/>
      <c r="GE251" s="13"/>
      <c r="GF251" s="13"/>
      <c r="GG251" s="13"/>
      <c r="GH251" s="13"/>
      <c r="GI251" s="13"/>
      <c r="GJ251" s="13"/>
      <c r="GK251" s="13"/>
      <c r="GL251" s="13"/>
      <c r="GM251" s="13"/>
      <c r="GN251" s="13"/>
      <c r="GO251" s="13"/>
      <c r="GP251" s="13"/>
      <c r="GQ251" s="13"/>
      <c r="GR251" s="13"/>
      <c r="GS251" s="13"/>
      <c r="GT251" s="13"/>
      <c r="GU251" s="13"/>
      <c r="GV251" s="13"/>
      <c r="GW251" s="13"/>
      <c r="GX251" s="13"/>
      <c r="GY251" s="13"/>
      <c r="GZ251" s="13"/>
      <c r="HA251" s="13"/>
      <c r="HB251" s="13"/>
      <c r="HC251" s="13"/>
      <c r="HD251" s="13"/>
      <c r="HE251" s="13"/>
      <c r="HF251" s="13"/>
      <c r="HG251" s="13"/>
      <c r="HH251" s="13"/>
      <c r="HI251" s="13"/>
      <c r="HJ251" s="13"/>
      <c r="HK251" s="13"/>
      <c r="HL251" s="13"/>
      <c r="HM251" s="13"/>
      <c r="HN251" s="13"/>
      <c r="HO251" s="13"/>
      <c r="HP251" s="13"/>
      <c r="HQ251" s="13"/>
      <c r="HR251" s="13"/>
      <c r="HS251" s="13"/>
      <c r="HT251" s="13"/>
      <c r="HU251" s="13"/>
      <c r="HV251" s="13"/>
      <c r="HW251" s="13"/>
      <c r="HX251" s="13"/>
      <c r="HY251" s="13"/>
      <c r="HZ251" s="13"/>
      <c r="IA251" s="13"/>
      <c r="IB251" s="13"/>
      <c r="IC251" s="13"/>
      <c r="ID251" s="13"/>
      <c r="IE251" s="13"/>
      <c r="IF251" s="13"/>
      <c r="IG251" s="13"/>
      <c r="IH251" s="13"/>
      <c r="II251" s="13"/>
      <c r="IJ251" s="13"/>
      <c r="IK251" s="13"/>
      <c r="IL251" s="13"/>
      <c r="IM251" s="13"/>
      <c r="IN251" s="13"/>
      <c r="IO251" s="13"/>
      <c r="IP251" s="13"/>
      <c r="IQ251" s="13"/>
      <c r="IR251" s="13"/>
      <c r="IS251" s="13"/>
      <c r="IT251" s="13"/>
      <c r="IU251" s="13"/>
      <c r="IV251" s="13"/>
      <c r="IW251" s="13"/>
      <c r="IX251" s="13"/>
      <c r="IY251" s="13"/>
      <c r="IZ251" s="13"/>
      <c r="JA251" s="13"/>
      <c r="JB251" s="13"/>
      <c r="JC251" s="13"/>
      <c r="JD251" s="13"/>
      <c r="JE251" s="13"/>
      <c r="JF251" s="13"/>
      <c r="JG251" s="13"/>
      <c r="JH251" s="13"/>
      <c r="JI251" s="13"/>
      <c r="JJ251" s="13"/>
      <c r="JK251" s="13"/>
      <c r="JL251" s="13"/>
      <c r="JM251" s="13"/>
      <c r="JN251" s="13"/>
      <c r="JO251" s="13"/>
      <c r="JP251" s="13"/>
      <c r="JQ251" s="13"/>
      <c r="JR251" s="13"/>
      <c r="JS251" s="13"/>
      <c r="JT251" s="13"/>
      <c r="JU251" s="13"/>
      <c r="JV251" s="13"/>
      <c r="JW251" s="13"/>
      <c r="JX251" s="13"/>
      <c r="JY251" s="13"/>
      <c r="JZ251" s="13"/>
      <c r="KA251" s="13"/>
      <c r="KB251" s="13"/>
      <c r="KC251" s="13"/>
      <c r="KD251" s="13"/>
      <c r="KE251" s="13"/>
      <c r="KF251" s="13"/>
      <c r="KG251" s="13"/>
      <c r="KH251" s="13"/>
      <c r="KI251" s="13"/>
      <c r="KJ251" s="13"/>
      <c r="KK251" s="13"/>
      <c r="KL251" s="13"/>
      <c r="KM251" s="13"/>
      <c r="KN251" s="13"/>
      <c r="KO251" s="13"/>
      <c r="KP251" s="13"/>
      <c r="KQ251" s="13"/>
      <c r="KR251" s="13"/>
      <c r="KS251" s="13"/>
      <c r="KT251" s="13"/>
      <c r="KU251" s="13"/>
      <c r="KV251" s="13"/>
      <c r="KW251" s="13"/>
      <c r="KX251" s="13"/>
      <c r="KY251" s="13"/>
      <c r="KZ251" s="13"/>
      <c r="LA251" s="13"/>
      <c r="LB251" s="13"/>
      <c r="LC251" s="13"/>
      <c r="LD251" s="13"/>
      <c r="LE251" s="13"/>
      <c r="LF251" s="13"/>
      <c r="LG251" s="13"/>
      <c r="LH251" s="13"/>
      <c r="LI251" s="13"/>
      <c r="LJ251" s="13"/>
      <c r="LK251" s="13"/>
      <c r="LL251" s="13"/>
      <c r="LM251" s="13"/>
      <c r="LN251" s="13"/>
      <c r="LO251" s="13"/>
      <c r="LP251" s="13"/>
      <c r="LQ251" s="13"/>
      <c r="LR251" s="13"/>
      <c r="LS251" s="13"/>
      <c r="LT251" s="13"/>
      <c r="LU251" s="13"/>
      <c r="LV251" s="13"/>
      <c r="LW251" s="13"/>
      <c r="LX251" s="13"/>
      <c r="LY251" s="13"/>
      <c r="LZ251" s="13"/>
      <c r="MA251" s="13"/>
      <c r="MB251" s="13"/>
      <c r="MC251" s="13"/>
      <c r="MD251" s="13"/>
      <c r="ME251" s="13"/>
      <c r="MF251" s="13"/>
      <c r="MG251" s="13"/>
      <c r="MH251" s="13"/>
      <c r="MI251" s="13"/>
      <c r="MJ251" s="13"/>
      <c r="MK251" s="13"/>
      <c r="ML251" s="13"/>
      <c r="MM251" s="13"/>
      <c r="MN251" s="13"/>
      <c r="MO251" s="13"/>
      <c r="MP251" s="13"/>
      <c r="MQ251" s="13"/>
      <c r="MR251" s="13"/>
      <c r="MS251" s="13"/>
      <c r="MT251" s="13"/>
      <c r="MU251" s="13"/>
      <c r="MV251" s="13"/>
      <c r="MW251" s="13"/>
      <c r="MX251" s="13"/>
      <c r="MY251" s="13"/>
      <c r="MZ251" s="13"/>
      <c r="NA251" s="13"/>
      <c r="NB251" s="13"/>
      <c r="NC251" s="13"/>
      <c r="ND251" s="13"/>
      <c r="NE251" s="13"/>
      <c r="NF251" s="13"/>
      <c r="NG251" s="13"/>
      <c r="NH251" s="13"/>
      <c r="NI251" s="13"/>
      <c r="NJ251" s="13"/>
      <c r="NK251" s="13"/>
      <c r="NL251" s="13"/>
      <c r="NM251" s="13"/>
      <c r="NN251" s="13"/>
      <c r="NO251" s="13"/>
      <c r="NP251" s="13"/>
      <c r="NQ251" s="13"/>
      <c r="NR251" s="13"/>
      <c r="NS251" s="13"/>
      <c r="NT251" s="13"/>
      <c r="NU251" s="13"/>
      <c r="NV251" s="13"/>
      <c r="NW251" s="13"/>
      <c r="NX251" s="13"/>
      <c r="NY251" s="13"/>
      <c r="NZ251" s="13"/>
      <c r="OA251" s="13"/>
      <c r="OB251" s="13"/>
      <c r="OC251" s="13"/>
      <c r="OD251" s="13"/>
      <c r="OE251" s="13"/>
      <c r="OF251" s="13"/>
      <c r="OG251" s="13"/>
      <c r="OH251" s="13"/>
      <c r="OI251" s="13"/>
      <c r="OJ251" s="13"/>
      <c r="OK251" s="13"/>
      <c r="OL251" s="13"/>
      <c r="OM251" s="13"/>
      <c r="ON251" s="13"/>
      <c r="OO251" s="13"/>
      <c r="OP251" s="13"/>
      <c r="OQ251" s="13"/>
      <c r="OR251" s="13"/>
      <c r="OS251" s="13"/>
      <c r="OT251" s="13"/>
      <c r="OU251" s="13"/>
      <c r="OV251" s="13"/>
      <c r="OW251" s="13"/>
      <c r="OX251" s="13"/>
      <c r="OY251" s="13"/>
      <c r="OZ251" s="13"/>
      <c r="PA251" s="13"/>
      <c r="PB251" s="13"/>
      <c r="PC251" s="13"/>
      <c r="PD251" s="13"/>
      <c r="PE251" s="13"/>
      <c r="PF251" s="13"/>
      <c r="PG251" s="13"/>
      <c r="PH251" s="13"/>
      <c r="PI251" s="13"/>
      <c r="PJ251" s="13"/>
      <c r="PK251" s="13"/>
      <c r="PL251" s="13"/>
      <c r="PM251" s="13"/>
    </row>
    <row r="252" spans="1:429" ht="17.25" customHeight="1">
      <c r="A252" s="29" t="s">
        <v>71</v>
      </c>
      <c r="B252" s="45" t="s">
        <v>118</v>
      </c>
      <c r="C252" s="120" t="s">
        <v>245</v>
      </c>
      <c r="D252" s="116" t="s">
        <v>74</v>
      </c>
      <c r="E252" s="117">
        <v>34</v>
      </c>
      <c r="F252" s="118"/>
      <c r="G252" s="118"/>
      <c r="H252" s="118"/>
      <c r="I252" s="118"/>
      <c r="J252" s="118"/>
      <c r="K252" s="118"/>
      <c r="L252" s="118"/>
      <c r="M252" s="11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  <c r="AA252" s="58"/>
      <c r="AB252" s="58"/>
      <c r="AC252" s="58"/>
      <c r="AD252" s="59"/>
      <c r="AE252" s="58"/>
      <c r="AF252" s="34" t="str">
        <f t="shared" si="25"/>
        <v>Внимание! Сумма по видам деятельности (кроме граф в том числе) должна быть равна суммарному выпуску</v>
      </c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3"/>
      <c r="BQ252" s="13"/>
      <c r="BR252" s="13"/>
      <c r="BS252" s="13"/>
      <c r="BT252" s="13"/>
      <c r="BU252" s="13"/>
      <c r="BV252" s="13"/>
      <c r="BW252" s="13"/>
      <c r="BX252" s="13"/>
      <c r="BY252" s="13"/>
      <c r="BZ252" s="13"/>
      <c r="CA252" s="13"/>
      <c r="CB252" s="13"/>
      <c r="CC252" s="13"/>
      <c r="CD252" s="13"/>
      <c r="CE252" s="13"/>
      <c r="CF252" s="13"/>
      <c r="CG252" s="13"/>
      <c r="CH252" s="13"/>
      <c r="CI252" s="13"/>
      <c r="CJ252" s="13"/>
      <c r="CK252" s="13"/>
      <c r="CL252" s="13"/>
      <c r="CM252" s="13"/>
      <c r="CN252" s="13"/>
      <c r="CO252" s="13"/>
      <c r="CP252" s="13"/>
      <c r="CQ252" s="13"/>
      <c r="CR252" s="13"/>
      <c r="CS252" s="13"/>
      <c r="CT252" s="13"/>
      <c r="CU252" s="13"/>
      <c r="CV252" s="13"/>
      <c r="CW252" s="13"/>
      <c r="CX252" s="13"/>
      <c r="CY252" s="13"/>
      <c r="CZ252" s="13"/>
      <c r="DA252" s="13"/>
      <c r="DB252" s="13"/>
      <c r="DC252" s="13"/>
      <c r="DD252" s="13"/>
      <c r="DE252" s="13"/>
      <c r="DF252" s="13"/>
      <c r="DG252" s="13"/>
      <c r="DH252" s="13"/>
      <c r="DI252" s="13"/>
      <c r="DJ252" s="13"/>
      <c r="DK252" s="13"/>
      <c r="DL252" s="13"/>
      <c r="DM252" s="13"/>
      <c r="DN252" s="13"/>
      <c r="DO252" s="13"/>
      <c r="DP252" s="13"/>
      <c r="DQ252" s="13"/>
      <c r="DR252" s="13"/>
      <c r="DS252" s="13"/>
      <c r="DT252" s="13"/>
      <c r="DU252" s="13"/>
      <c r="DV252" s="13"/>
      <c r="DW252" s="13"/>
      <c r="DX252" s="13"/>
      <c r="DY252" s="13"/>
      <c r="DZ252" s="13"/>
      <c r="EA252" s="13"/>
      <c r="EB252" s="13"/>
      <c r="EC252" s="13"/>
      <c r="ED252" s="13"/>
      <c r="EE252" s="13"/>
      <c r="EF252" s="13"/>
      <c r="EG252" s="13"/>
      <c r="EH252" s="13"/>
      <c r="EI252" s="13"/>
      <c r="EJ252" s="13"/>
      <c r="EK252" s="13"/>
      <c r="EL252" s="13"/>
      <c r="EM252" s="13"/>
      <c r="EN252" s="13"/>
      <c r="EO252" s="13"/>
      <c r="EP252" s="13"/>
      <c r="EQ252" s="13"/>
      <c r="ER252" s="13"/>
      <c r="ES252" s="13"/>
      <c r="ET252" s="13"/>
      <c r="EU252" s="13"/>
      <c r="EV252" s="13"/>
      <c r="EW252" s="13"/>
      <c r="EX252" s="13"/>
      <c r="EY252" s="13"/>
      <c r="EZ252" s="13"/>
      <c r="FA252" s="13"/>
      <c r="FB252" s="13"/>
      <c r="FC252" s="13"/>
      <c r="FD252" s="13"/>
      <c r="FE252" s="13"/>
      <c r="FF252" s="13"/>
      <c r="FG252" s="13"/>
      <c r="FH252" s="13"/>
      <c r="FI252" s="13"/>
      <c r="FJ252" s="13"/>
      <c r="FK252" s="13"/>
      <c r="FL252" s="13"/>
      <c r="FM252" s="13"/>
      <c r="FN252" s="13"/>
      <c r="FO252" s="13"/>
      <c r="FP252" s="13"/>
      <c r="FQ252" s="13"/>
      <c r="FR252" s="13"/>
      <c r="FS252" s="13"/>
      <c r="FT252" s="13"/>
      <c r="FU252" s="13"/>
      <c r="FV252" s="13"/>
      <c r="FW252" s="13"/>
      <c r="FX252" s="13"/>
      <c r="FY252" s="13"/>
      <c r="FZ252" s="13"/>
      <c r="GA252" s="13"/>
      <c r="GB252" s="13"/>
      <c r="GC252" s="13"/>
      <c r="GD252" s="13"/>
      <c r="GE252" s="13"/>
      <c r="GF252" s="13"/>
      <c r="GG252" s="13"/>
      <c r="GH252" s="13"/>
      <c r="GI252" s="13"/>
      <c r="GJ252" s="13"/>
      <c r="GK252" s="13"/>
      <c r="GL252" s="13"/>
      <c r="GM252" s="13"/>
      <c r="GN252" s="13"/>
      <c r="GO252" s="13"/>
      <c r="GP252" s="13"/>
      <c r="GQ252" s="13"/>
      <c r="GR252" s="13"/>
      <c r="GS252" s="13"/>
      <c r="GT252" s="13"/>
      <c r="GU252" s="13"/>
      <c r="GV252" s="13"/>
      <c r="GW252" s="13"/>
      <c r="GX252" s="13"/>
      <c r="GY252" s="13"/>
      <c r="GZ252" s="13"/>
      <c r="HA252" s="13"/>
      <c r="HB252" s="13"/>
      <c r="HC252" s="13"/>
      <c r="HD252" s="13"/>
      <c r="HE252" s="13"/>
      <c r="HF252" s="13"/>
      <c r="HG252" s="13"/>
      <c r="HH252" s="13"/>
      <c r="HI252" s="13"/>
      <c r="HJ252" s="13"/>
      <c r="HK252" s="13"/>
      <c r="HL252" s="13"/>
      <c r="HM252" s="13"/>
      <c r="HN252" s="13"/>
      <c r="HO252" s="13"/>
      <c r="HP252" s="13"/>
      <c r="HQ252" s="13"/>
      <c r="HR252" s="13"/>
      <c r="HS252" s="13"/>
      <c r="HT252" s="13"/>
      <c r="HU252" s="13"/>
      <c r="HV252" s="13"/>
      <c r="HW252" s="13"/>
      <c r="HX252" s="13"/>
      <c r="HY252" s="13"/>
      <c r="HZ252" s="13"/>
      <c r="IA252" s="13"/>
      <c r="IB252" s="13"/>
      <c r="IC252" s="13"/>
      <c r="ID252" s="13"/>
      <c r="IE252" s="13"/>
      <c r="IF252" s="13"/>
      <c r="IG252" s="13"/>
      <c r="IH252" s="13"/>
      <c r="II252" s="13"/>
      <c r="IJ252" s="13"/>
      <c r="IK252" s="13"/>
      <c r="IL252" s="13"/>
      <c r="IM252" s="13"/>
      <c r="IN252" s="13"/>
      <c r="IO252" s="13"/>
      <c r="IP252" s="13"/>
      <c r="IQ252" s="13"/>
      <c r="IR252" s="13"/>
      <c r="IS252" s="13"/>
      <c r="IT252" s="13"/>
      <c r="IU252" s="13"/>
      <c r="IV252" s="13"/>
      <c r="IW252" s="13"/>
      <c r="IX252" s="13"/>
      <c r="IY252" s="13"/>
      <c r="IZ252" s="13"/>
      <c r="JA252" s="13"/>
      <c r="JB252" s="13"/>
      <c r="JC252" s="13"/>
      <c r="JD252" s="13"/>
      <c r="JE252" s="13"/>
      <c r="JF252" s="13"/>
      <c r="JG252" s="13"/>
      <c r="JH252" s="13"/>
      <c r="JI252" s="13"/>
      <c r="JJ252" s="13"/>
      <c r="JK252" s="13"/>
      <c r="JL252" s="13"/>
      <c r="JM252" s="13"/>
      <c r="JN252" s="13"/>
      <c r="JO252" s="13"/>
      <c r="JP252" s="13"/>
      <c r="JQ252" s="13"/>
      <c r="JR252" s="13"/>
      <c r="JS252" s="13"/>
      <c r="JT252" s="13"/>
      <c r="JU252" s="13"/>
      <c r="JV252" s="13"/>
      <c r="JW252" s="13"/>
      <c r="JX252" s="13"/>
      <c r="JY252" s="13"/>
      <c r="JZ252" s="13"/>
      <c r="KA252" s="13"/>
      <c r="KB252" s="13"/>
      <c r="KC252" s="13"/>
      <c r="KD252" s="13"/>
      <c r="KE252" s="13"/>
      <c r="KF252" s="13"/>
      <c r="KG252" s="13"/>
      <c r="KH252" s="13"/>
      <c r="KI252" s="13"/>
      <c r="KJ252" s="13"/>
      <c r="KK252" s="13"/>
      <c r="KL252" s="13"/>
      <c r="KM252" s="13"/>
      <c r="KN252" s="13"/>
      <c r="KO252" s="13"/>
      <c r="KP252" s="13"/>
      <c r="KQ252" s="13"/>
      <c r="KR252" s="13"/>
      <c r="KS252" s="13"/>
      <c r="KT252" s="13"/>
      <c r="KU252" s="13"/>
      <c r="KV252" s="13"/>
      <c r="KW252" s="13"/>
      <c r="KX252" s="13"/>
      <c r="KY252" s="13"/>
      <c r="KZ252" s="13"/>
      <c r="LA252" s="13"/>
      <c r="LB252" s="13"/>
      <c r="LC252" s="13"/>
      <c r="LD252" s="13"/>
      <c r="LE252" s="13"/>
      <c r="LF252" s="13"/>
      <c r="LG252" s="13"/>
      <c r="LH252" s="13"/>
      <c r="LI252" s="13"/>
      <c r="LJ252" s="13"/>
      <c r="LK252" s="13"/>
      <c r="LL252" s="13"/>
      <c r="LM252" s="13"/>
      <c r="LN252" s="13"/>
      <c r="LO252" s="13"/>
      <c r="LP252" s="13"/>
      <c r="LQ252" s="13"/>
      <c r="LR252" s="13"/>
      <c r="LS252" s="13"/>
      <c r="LT252" s="13"/>
      <c r="LU252" s="13"/>
      <c r="LV252" s="13"/>
      <c r="LW252" s="13"/>
      <c r="LX252" s="13"/>
      <c r="LY252" s="13"/>
      <c r="LZ252" s="13"/>
      <c r="MA252" s="13"/>
      <c r="MB252" s="13"/>
      <c r="MC252" s="13"/>
      <c r="MD252" s="13"/>
      <c r="ME252" s="13"/>
      <c r="MF252" s="13"/>
      <c r="MG252" s="13"/>
      <c r="MH252" s="13"/>
      <c r="MI252" s="13"/>
      <c r="MJ252" s="13"/>
      <c r="MK252" s="13"/>
      <c r="ML252" s="13"/>
      <c r="MM252" s="13"/>
      <c r="MN252" s="13"/>
      <c r="MO252" s="13"/>
      <c r="MP252" s="13"/>
      <c r="MQ252" s="13"/>
      <c r="MR252" s="13"/>
      <c r="MS252" s="13"/>
      <c r="MT252" s="13"/>
      <c r="MU252" s="13"/>
      <c r="MV252" s="13"/>
      <c r="MW252" s="13"/>
      <c r="MX252" s="13"/>
      <c r="MY252" s="13"/>
      <c r="MZ252" s="13"/>
      <c r="NA252" s="13"/>
      <c r="NB252" s="13"/>
      <c r="NC252" s="13"/>
      <c r="ND252" s="13"/>
      <c r="NE252" s="13"/>
      <c r="NF252" s="13"/>
      <c r="NG252" s="13"/>
      <c r="NH252" s="13"/>
      <c r="NI252" s="13"/>
      <c r="NJ252" s="13"/>
      <c r="NK252" s="13"/>
      <c r="NL252" s="13"/>
      <c r="NM252" s="13"/>
      <c r="NN252" s="13"/>
      <c r="NO252" s="13"/>
      <c r="NP252" s="13"/>
      <c r="NQ252" s="13"/>
      <c r="NR252" s="13"/>
      <c r="NS252" s="13"/>
      <c r="NT252" s="13"/>
      <c r="NU252" s="13"/>
      <c r="NV252" s="13"/>
      <c r="NW252" s="13"/>
      <c r="NX252" s="13"/>
      <c r="NY252" s="13"/>
      <c r="NZ252" s="13"/>
      <c r="OA252" s="13"/>
      <c r="OB252" s="13"/>
      <c r="OC252" s="13"/>
      <c r="OD252" s="13"/>
      <c r="OE252" s="13"/>
      <c r="OF252" s="13"/>
      <c r="OG252" s="13"/>
      <c r="OH252" s="13"/>
      <c r="OI252" s="13"/>
      <c r="OJ252" s="13"/>
      <c r="OK252" s="13"/>
      <c r="OL252" s="13"/>
      <c r="OM252" s="13"/>
      <c r="ON252" s="13"/>
      <c r="OO252" s="13"/>
      <c r="OP252" s="13"/>
      <c r="OQ252" s="13"/>
      <c r="OR252" s="13"/>
      <c r="OS252" s="13"/>
      <c r="OT252" s="13"/>
      <c r="OU252" s="13"/>
      <c r="OV252" s="13"/>
      <c r="OW252" s="13"/>
      <c r="OX252" s="13"/>
      <c r="OY252" s="13"/>
      <c r="OZ252" s="13"/>
      <c r="PA252" s="13"/>
      <c r="PB252" s="13"/>
      <c r="PC252" s="13"/>
      <c r="PD252" s="13"/>
      <c r="PE252" s="13"/>
      <c r="PF252" s="13"/>
      <c r="PG252" s="13"/>
      <c r="PH252" s="13"/>
      <c r="PI252" s="13"/>
      <c r="PJ252" s="13"/>
      <c r="PK252" s="13"/>
      <c r="PL252" s="13"/>
      <c r="PM252" s="13"/>
    </row>
    <row r="253" spans="1:429" ht="17.25" customHeight="1">
      <c r="A253" s="29" t="s">
        <v>71</v>
      </c>
      <c r="B253" s="45" t="s">
        <v>87</v>
      </c>
      <c r="C253" s="120" t="s">
        <v>245</v>
      </c>
      <c r="D253" s="116" t="s">
        <v>74</v>
      </c>
      <c r="E253" s="117">
        <v>14</v>
      </c>
      <c r="F253" s="118"/>
      <c r="G253" s="118"/>
      <c r="H253" s="118"/>
      <c r="I253" s="118"/>
      <c r="J253" s="118"/>
      <c r="K253" s="118"/>
      <c r="L253" s="118"/>
      <c r="M253" s="11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  <c r="AC253" s="58"/>
      <c r="AD253" s="59"/>
      <c r="AE253" s="58"/>
      <c r="AF253" s="34" t="str">
        <f t="shared" si="25"/>
        <v>Внимание! Сумма по видам деятельности (кроме граф в том числе) должна быть равна суммарному выпуску</v>
      </c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3"/>
      <c r="BU253" s="13"/>
      <c r="BV253" s="13"/>
      <c r="BW253" s="13"/>
      <c r="BX253" s="13"/>
      <c r="BY253" s="13"/>
      <c r="BZ253" s="13"/>
      <c r="CA253" s="13"/>
      <c r="CB253" s="13"/>
      <c r="CC253" s="13"/>
      <c r="CD253" s="13"/>
      <c r="CE253" s="13"/>
      <c r="CF253" s="13"/>
      <c r="CG253" s="13"/>
      <c r="CH253" s="13"/>
      <c r="CI253" s="13"/>
      <c r="CJ253" s="13"/>
      <c r="CK253" s="13"/>
      <c r="CL253" s="13"/>
      <c r="CM253" s="13"/>
      <c r="CN253" s="13"/>
      <c r="CO253" s="13"/>
      <c r="CP253" s="13"/>
      <c r="CQ253" s="13"/>
      <c r="CR253" s="13"/>
      <c r="CS253" s="13"/>
      <c r="CT253" s="13"/>
      <c r="CU253" s="13"/>
      <c r="CV253" s="13"/>
      <c r="CW253" s="13"/>
      <c r="CX253" s="13"/>
      <c r="CY253" s="13"/>
      <c r="CZ253" s="13"/>
      <c r="DA253" s="13"/>
      <c r="DB253" s="13"/>
      <c r="DC253" s="13"/>
      <c r="DD253" s="13"/>
      <c r="DE253" s="13"/>
      <c r="DF253" s="13"/>
      <c r="DG253" s="13"/>
      <c r="DH253" s="13"/>
      <c r="DI253" s="13"/>
      <c r="DJ253" s="13"/>
      <c r="DK253" s="13"/>
      <c r="DL253" s="13"/>
      <c r="DM253" s="13"/>
      <c r="DN253" s="13"/>
      <c r="DO253" s="13"/>
      <c r="DP253" s="13"/>
      <c r="DQ253" s="13"/>
      <c r="DR253" s="13"/>
      <c r="DS253" s="13"/>
      <c r="DT253" s="13"/>
      <c r="DU253" s="13"/>
      <c r="DV253" s="13"/>
      <c r="DW253" s="13"/>
      <c r="DX253" s="13"/>
      <c r="DY253" s="13"/>
      <c r="DZ253" s="13"/>
      <c r="EA253" s="13"/>
      <c r="EB253" s="13"/>
      <c r="EC253" s="13"/>
      <c r="ED253" s="13"/>
      <c r="EE253" s="13"/>
      <c r="EF253" s="13"/>
      <c r="EG253" s="13"/>
      <c r="EH253" s="13"/>
      <c r="EI253" s="13"/>
      <c r="EJ253" s="13"/>
      <c r="EK253" s="13"/>
      <c r="EL253" s="13"/>
      <c r="EM253" s="13"/>
      <c r="EN253" s="13"/>
      <c r="EO253" s="13"/>
      <c r="EP253" s="13"/>
      <c r="EQ253" s="13"/>
      <c r="ER253" s="13"/>
      <c r="ES253" s="13"/>
      <c r="ET253" s="13"/>
      <c r="EU253" s="13"/>
      <c r="EV253" s="13"/>
      <c r="EW253" s="13"/>
      <c r="EX253" s="13"/>
      <c r="EY253" s="13"/>
      <c r="EZ253" s="13"/>
      <c r="FA253" s="13"/>
      <c r="FB253" s="13"/>
      <c r="FC253" s="13"/>
      <c r="FD253" s="13"/>
      <c r="FE253" s="13"/>
      <c r="FF253" s="13"/>
      <c r="FG253" s="13"/>
      <c r="FH253" s="13"/>
      <c r="FI253" s="13"/>
      <c r="FJ253" s="13"/>
      <c r="FK253" s="13"/>
      <c r="FL253" s="13"/>
      <c r="FM253" s="13"/>
      <c r="FN253" s="13"/>
      <c r="FO253" s="13"/>
      <c r="FP253" s="13"/>
      <c r="FQ253" s="13"/>
      <c r="FR253" s="13"/>
      <c r="FS253" s="13"/>
      <c r="FT253" s="13"/>
      <c r="FU253" s="13"/>
      <c r="FV253" s="13"/>
      <c r="FW253" s="13"/>
      <c r="FX253" s="13"/>
      <c r="FY253" s="13"/>
      <c r="FZ253" s="13"/>
      <c r="GA253" s="13"/>
      <c r="GB253" s="13"/>
      <c r="GC253" s="13"/>
      <c r="GD253" s="13"/>
      <c r="GE253" s="13"/>
      <c r="GF253" s="13"/>
      <c r="GG253" s="13"/>
      <c r="GH253" s="13"/>
      <c r="GI253" s="13"/>
      <c r="GJ253" s="13"/>
      <c r="GK253" s="13"/>
      <c r="GL253" s="13"/>
      <c r="GM253" s="13"/>
      <c r="GN253" s="13"/>
      <c r="GO253" s="13"/>
      <c r="GP253" s="13"/>
      <c r="GQ253" s="13"/>
      <c r="GR253" s="13"/>
      <c r="GS253" s="13"/>
      <c r="GT253" s="13"/>
      <c r="GU253" s="13"/>
      <c r="GV253" s="13"/>
      <c r="GW253" s="13"/>
      <c r="GX253" s="13"/>
      <c r="GY253" s="13"/>
      <c r="GZ253" s="13"/>
      <c r="HA253" s="13"/>
      <c r="HB253" s="13"/>
      <c r="HC253" s="13"/>
      <c r="HD253" s="13"/>
      <c r="HE253" s="13"/>
      <c r="HF253" s="13"/>
      <c r="HG253" s="13"/>
      <c r="HH253" s="13"/>
      <c r="HI253" s="13"/>
      <c r="HJ253" s="13"/>
      <c r="HK253" s="13"/>
      <c r="HL253" s="13"/>
      <c r="HM253" s="13"/>
      <c r="HN253" s="13"/>
      <c r="HO253" s="13"/>
      <c r="HP253" s="13"/>
      <c r="HQ253" s="13"/>
      <c r="HR253" s="13"/>
      <c r="HS253" s="13"/>
      <c r="HT253" s="13"/>
      <c r="HU253" s="13"/>
      <c r="HV253" s="13"/>
      <c r="HW253" s="13"/>
      <c r="HX253" s="13"/>
      <c r="HY253" s="13"/>
      <c r="HZ253" s="13"/>
      <c r="IA253" s="13"/>
      <c r="IB253" s="13"/>
      <c r="IC253" s="13"/>
      <c r="ID253" s="13"/>
      <c r="IE253" s="13"/>
      <c r="IF253" s="13"/>
      <c r="IG253" s="13"/>
      <c r="IH253" s="13"/>
      <c r="II253" s="13"/>
      <c r="IJ253" s="13"/>
      <c r="IK253" s="13"/>
      <c r="IL253" s="13"/>
      <c r="IM253" s="13"/>
      <c r="IN253" s="13"/>
      <c r="IO253" s="13"/>
      <c r="IP253" s="13"/>
      <c r="IQ253" s="13"/>
      <c r="IR253" s="13"/>
      <c r="IS253" s="13"/>
      <c r="IT253" s="13"/>
      <c r="IU253" s="13"/>
      <c r="IV253" s="13"/>
      <c r="IW253" s="13"/>
      <c r="IX253" s="13"/>
      <c r="IY253" s="13"/>
      <c r="IZ253" s="13"/>
      <c r="JA253" s="13"/>
      <c r="JB253" s="13"/>
      <c r="JC253" s="13"/>
      <c r="JD253" s="13"/>
      <c r="JE253" s="13"/>
      <c r="JF253" s="13"/>
      <c r="JG253" s="13"/>
      <c r="JH253" s="13"/>
      <c r="JI253" s="13"/>
      <c r="JJ253" s="13"/>
      <c r="JK253" s="13"/>
      <c r="JL253" s="13"/>
      <c r="JM253" s="13"/>
      <c r="JN253" s="13"/>
      <c r="JO253" s="13"/>
      <c r="JP253" s="13"/>
      <c r="JQ253" s="13"/>
      <c r="JR253" s="13"/>
      <c r="JS253" s="13"/>
      <c r="JT253" s="13"/>
      <c r="JU253" s="13"/>
      <c r="JV253" s="13"/>
      <c r="JW253" s="13"/>
      <c r="JX253" s="13"/>
      <c r="JY253" s="13"/>
      <c r="JZ253" s="13"/>
      <c r="KA253" s="13"/>
      <c r="KB253" s="13"/>
      <c r="KC253" s="13"/>
      <c r="KD253" s="13"/>
      <c r="KE253" s="13"/>
      <c r="KF253" s="13"/>
      <c r="KG253" s="13"/>
      <c r="KH253" s="13"/>
      <c r="KI253" s="13"/>
      <c r="KJ253" s="13"/>
      <c r="KK253" s="13"/>
      <c r="KL253" s="13"/>
      <c r="KM253" s="13"/>
      <c r="KN253" s="13"/>
      <c r="KO253" s="13"/>
      <c r="KP253" s="13"/>
      <c r="KQ253" s="13"/>
      <c r="KR253" s="13"/>
      <c r="KS253" s="13"/>
      <c r="KT253" s="13"/>
      <c r="KU253" s="13"/>
      <c r="KV253" s="13"/>
      <c r="KW253" s="13"/>
      <c r="KX253" s="13"/>
      <c r="KY253" s="13"/>
      <c r="KZ253" s="13"/>
      <c r="LA253" s="13"/>
      <c r="LB253" s="13"/>
      <c r="LC253" s="13"/>
      <c r="LD253" s="13"/>
      <c r="LE253" s="13"/>
      <c r="LF253" s="13"/>
      <c r="LG253" s="13"/>
      <c r="LH253" s="13"/>
      <c r="LI253" s="13"/>
      <c r="LJ253" s="13"/>
      <c r="LK253" s="13"/>
      <c r="LL253" s="13"/>
      <c r="LM253" s="13"/>
      <c r="LN253" s="13"/>
      <c r="LO253" s="13"/>
      <c r="LP253" s="13"/>
      <c r="LQ253" s="13"/>
      <c r="LR253" s="13"/>
      <c r="LS253" s="13"/>
      <c r="LT253" s="13"/>
      <c r="LU253" s="13"/>
      <c r="LV253" s="13"/>
      <c r="LW253" s="13"/>
      <c r="LX253" s="13"/>
      <c r="LY253" s="13"/>
      <c r="LZ253" s="13"/>
      <c r="MA253" s="13"/>
      <c r="MB253" s="13"/>
      <c r="MC253" s="13"/>
      <c r="MD253" s="13"/>
      <c r="ME253" s="13"/>
      <c r="MF253" s="13"/>
      <c r="MG253" s="13"/>
      <c r="MH253" s="13"/>
      <c r="MI253" s="13"/>
      <c r="MJ253" s="13"/>
      <c r="MK253" s="13"/>
      <c r="ML253" s="13"/>
      <c r="MM253" s="13"/>
      <c r="MN253" s="13"/>
      <c r="MO253" s="13"/>
      <c r="MP253" s="13"/>
      <c r="MQ253" s="13"/>
      <c r="MR253" s="13"/>
      <c r="MS253" s="13"/>
      <c r="MT253" s="13"/>
      <c r="MU253" s="13"/>
      <c r="MV253" s="13"/>
      <c r="MW253" s="13"/>
      <c r="MX253" s="13"/>
      <c r="MY253" s="13"/>
      <c r="MZ253" s="13"/>
      <c r="NA253" s="13"/>
      <c r="NB253" s="13"/>
      <c r="NC253" s="13"/>
      <c r="ND253" s="13"/>
      <c r="NE253" s="13"/>
      <c r="NF253" s="13"/>
      <c r="NG253" s="13"/>
      <c r="NH253" s="13"/>
      <c r="NI253" s="13"/>
      <c r="NJ253" s="13"/>
      <c r="NK253" s="13"/>
      <c r="NL253" s="13"/>
      <c r="NM253" s="13"/>
      <c r="NN253" s="13"/>
      <c r="NO253" s="13"/>
      <c r="NP253" s="13"/>
      <c r="NQ253" s="13"/>
      <c r="NR253" s="13"/>
      <c r="NS253" s="13"/>
      <c r="NT253" s="13"/>
      <c r="NU253" s="13"/>
      <c r="NV253" s="13"/>
      <c r="NW253" s="13"/>
      <c r="NX253" s="13"/>
      <c r="NY253" s="13"/>
      <c r="NZ253" s="13"/>
      <c r="OA253" s="13"/>
      <c r="OB253" s="13"/>
      <c r="OC253" s="13"/>
      <c r="OD253" s="13"/>
      <c r="OE253" s="13"/>
      <c r="OF253" s="13"/>
      <c r="OG253" s="13"/>
      <c r="OH253" s="13"/>
      <c r="OI253" s="13"/>
      <c r="OJ253" s="13"/>
      <c r="OK253" s="13"/>
      <c r="OL253" s="13"/>
      <c r="OM253" s="13"/>
      <c r="ON253" s="13"/>
      <c r="OO253" s="13"/>
      <c r="OP253" s="13"/>
      <c r="OQ253" s="13"/>
      <c r="OR253" s="13"/>
      <c r="OS253" s="13"/>
      <c r="OT253" s="13"/>
      <c r="OU253" s="13"/>
      <c r="OV253" s="13"/>
      <c r="OW253" s="13"/>
      <c r="OX253" s="13"/>
      <c r="OY253" s="13"/>
      <c r="OZ253" s="13"/>
      <c r="PA253" s="13"/>
      <c r="PB253" s="13"/>
      <c r="PC253" s="13"/>
      <c r="PD253" s="13"/>
      <c r="PE253" s="13"/>
      <c r="PF253" s="13"/>
      <c r="PG253" s="13"/>
      <c r="PH253" s="13"/>
      <c r="PI253" s="13"/>
      <c r="PJ253" s="13"/>
      <c r="PK253" s="13"/>
      <c r="PL253" s="13"/>
      <c r="PM253" s="13"/>
    </row>
    <row r="254" spans="1:429" ht="17.25" customHeight="1">
      <c r="A254" s="29" t="s">
        <v>71</v>
      </c>
      <c r="B254" s="45" t="s">
        <v>127</v>
      </c>
      <c r="C254" s="120" t="s">
        <v>245</v>
      </c>
      <c r="D254" s="116" t="s">
        <v>74</v>
      </c>
      <c r="E254" s="117">
        <v>22</v>
      </c>
      <c r="F254" s="118"/>
      <c r="G254" s="118"/>
      <c r="H254" s="118"/>
      <c r="I254" s="118"/>
      <c r="J254" s="118"/>
      <c r="K254" s="118"/>
      <c r="L254" s="118"/>
      <c r="M254" s="11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  <c r="AC254" s="58"/>
      <c r="AD254" s="59"/>
      <c r="AE254" s="58"/>
      <c r="AF254" s="34" t="str">
        <f t="shared" si="25"/>
        <v>Внимание! Сумма по видам деятельности (кроме граф в том числе) должна быть равна суммарному выпуску</v>
      </c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BT254" s="13"/>
      <c r="BU254" s="13"/>
      <c r="BV254" s="13"/>
      <c r="BW254" s="13"/>
      <c r="BX254" s="13"/>
      <c r="BY254" s="13"/>
      <c r="BZ254" s="13"/>
      <c r="CA254" s="13"/>
      <c r="CB254" s="13"/>
      <c r="CC254" s="13"/>
      <c r="CD254" s="13"/>
      <c r="CE254" s="13"/>
      <c r="CF254" s="13"/>
      <c r="CG254" s="13"/>
      <c r="CH254" s="13"/>
      <c r="CI254" s="13"/>
      <c r="CJ254" s="13"/>
      <c r="CK254" s="13"/>
      <c r="CL254" s="13"/>
      <c r="CM254" s="13"/>
      <c r="CN254" s="13"/>
      <c r="CO254" s="13"/>
      <c r="CP254" s="13"/>
      <c r="CQ254" s="13"/>
      <c r="CR254" s="13"/>
      <c r="CS254" s="13"/>
      <c r="CT254" s="13"/>
      <c r="CU254" s="13"/>
      <c r="CV254" s="13"/>
      <c r="CW254" s="13"/>
      <c r="CX254" s="13"/>
      <c r="CY254" s="13"/>
      <c r="CZ254" s="13"/>
      <c r="DA254" s="13"/>
      <c r="DB254" s="13"/>
      <c r="DC254" s="13"/>
      <c r="DD254" s="13"/>
      <c r="DE254" s="13"/>
      <c r="DF254" s="13"/>
      <c r="DG254" s="13"/>
      <c r="DH254" s="13"/>
      <c r="DI254" s="13"/>
      <c r="DJ254" s="13"/>
      <c r="DK254" s="13"/>
      <c r="DL254" s="13"/>
      <c r="DM254" s="13"/>
      <c r="DN254" s="13"/>
      <c r="DO254" s="13"/>
      <c r="DP254" s="13"/>
      <c r="DQ254" s="13"/>
      <c r="DR254" s="13"/>
      <c r="DS254" s="13"/>
      <c r="DT254" s="13"/>
      <c r="DU254" s="13"/>
      <c r="DV254" s="13"/>
      <c r="DW254" s="13"/>
      <c r="DX254" s="13"/>
      <c r="DY254" s="13"/>
      <c r="DZ254" s="13"/>
      <c r="EA254" s="13"/>
      <c r="EB254" s="13"/>
      <c r="EC254" s="13"/>
      <c r="ED254" s="13"/>
      <c r="EE254" s="13"/>
      <c r="EF254" s="13"/>
      <c r="EG254" s="13"/>
      <c r="EH254" s="13"/>
      <c r="EI254" s="13"/>
      <c r="EJ254" s="13"/>
      <c r="EK254" s="13"/>
      <c r="EL254" s="13"/>
      <c r="EM254" s="13"/>
      <c r="EN254" s="13"/>
      <c r="EO254" s="13"/>
      <c r="EP254" s="13"/>
      <c r="EQ254" s="13"/>
      <c r="ER254" s="13"/>
      <c r="ES254" s="13"/>
      <c r="ET254" s="13"/>
      <c r="EU254" s="13"/>
      <c r="EV254" s="13"/>
      <c r="EW254" s="13"/>
      <c r="EX254" s="13"/>
      <c r="EY254" s="13"/>
      <c r="EZ254" s="13"/>
      <c r="FA254" s="13"/>
      <c r="FB254" s="13"/>
      <c r="FC254" s="13"/>
      <c r="FD254" s="13"/>
      <c r="FE254" s="13"/>
      <c r="FF254" s="13"/>
      <c r="FG254" s="13"/>
      <c r="FH254" s="13"/>
      <c r="FI254" s="13"/>
      <c r="FJ254" s="13"/>
      <c r="FK254" s="13"/>
      <c r="FL254" s="13"/>
      <c r="FM254" s="13"/>
      <c r="FN254" s="13"/>
      <c r="FO254" s="13"/>
      <c r="FP254" s="13"/>
      <c r="FQ254" s="13"/>
      <c r="FR254" s="13"/>
      <c r="FS254" s="13"/>
      <c r="FT254" s="13"/>
      <c r="FU254" s="13"/>
      <c r="FV254" s="13"/>
      <c r="FW254" s="13"/>
      <c r="FX254" s="13"/>
      <c r="FY254" s="13"/>
      <c r="FZ254" s="13"/>
      <c r="GA254" s="13"/>
      <c r="GB254" s="13"/>
      <c r="GC254" s="13"/>
      <c r="GD254" s="13"/>
      <c r="GE254" s="13"/>
      <c r="GF254" s="13"/>
      <c r="GG254" s="13"/>
      <c r="GH254" s="13"/>
      <c r="GI254" s="13"/>
      <c r="GJ254" s="13"/>
      <c r="GK254" s="13"/>
      <c r="GL254" s="13"/>
      <c r="GM254" s="13"/>
      <c r="GN254" s="13"/>
      <c r="GO254" s="13"/>
      <c r="GP254" s="13"/>
      <c r="GQ254" s="13"/>
      <c r="GR254" s="13"/>
      <c r="GS254" s="13"/>
      <c r="GT254" s="13"/>
      <c r="GU254" s="13"/>
      <c r="GV254" s="13"/>
      <c r="GW254" s="13"/>
      <c r="GX254" s="13"/>
      <c r="GY254" s="13"/>
      <c r="GZ254" s="13"/>
      <c r="HA254" s="13"/>
      <c r="HB254" s="13"/>
      <c r="HC254" s="13"/>
      <c r="HD254" s="13"/>
      <c r="HE254" s="13"/>
      <c r="HF254" s="13"/>
      <c r="HG254" s="13"/>
      <c r="HH254" s="13"/>
      <c r="HI254" s="13"/>
      <c r="HJ254" s="13"/>
      <c r="HK254" s="13"/>
      <c r="HL254" s="13"/>
      <c r="HM254" s="13"/>
      <c r="HN254" s="13"/>
      <c r="HO254" s="13"/>
      <c r="HP254" s="13"/>
      <c r="HQ254" s="13"/>
      <c r="HR254" s="13"/>
      <c r="HS254" s="13"/>
      <c r="HT254" s="13"/>
      <c r="HU254" s="13"/>
      <c r="HV254" s="13"/>
      <c r="HW254" s="13"/>
      <c r="HX254" s="13"/>
      <c r="HY254" s="13"/>
      <c r="HZ254" s="13"/>
      <c r="IA254" s="13"/>
      <c r="IB254" s="13"/>
      <c r="IC254" s="13"/>
      <c r="ID254" s="13"/>
      <c r="IE254" s="13"/>
      <c r="IF254" s="13"/>
      <c r="IG254" s="13"/>
      <c r="IH254" s="13"/>
      <c r="II254" s="13"/>
      <c r="IJ254" s="13"/>
      <c r="IK254" s="13"/>
      <c r="IL254" s="13"/>
      <c r="IM254" s="13"/>
      <c r="IN254" s="13"/>
      <c r="IO254" s="13"/>
      <c r="IP254" s="13"/>
      <c r="IQ254" s="13"/>
      <c r="IR254" s="13"/>
      <c r="IS254" s="13"/>
      <c r="IT254" s="13"/>
      <c r="IU254" s="13"/>
      <c r="IV254" s="13"/>
      <c r="IW254" s="13"/>
      <c r="IX254" s="13"/>
      <c r="IY254" s="13"/>
      <c r="IZ254" s="13"/>
      <c r="JA254" s="13"/>
      <c r="JB254" s="13"/>
      <c r="JC254" s="13"/>
      <c r="JD254" s="13"/>
      <c r="JE254" s="13"/>
      <c r="JF254" s="13"/>
      <c r="JG254" s="13"/>
      <c r="JH254" s="13"/>
      <c r="JI254" s="13"/>
      <c r="JJ254" s="13"/>
      <c r="JK254" s="13"/>
      <c r="JL254" s="13"/>
      <c r="JM254" s="13"/>
      <c r="JN254" s="13"/>
      <c r="JO254" s="13"/>
      <c r="JP254" s="13"/>
      <c r="JQ254" s="13"/>
      <c r="JR254" s="13"/>
      <c r="JS254" s="13"/>
      <c r="JT254" s="13"/>
      <c r="JU254" s="13"/>
      <c r="JV254" s="13"/>
      <c r="JW254" s="13"/>
      <c r="JX254" s="13"/>
      <c r="JY254" s="13"/>
      <c r="JZ254" s="13"/>
      <c r="KA254" s="13"/>
      <c r="KB254" s="13"/>
      <c r="KC254" s="13"/>
      <c r="KD254" s="13"/>
      <c r="KE254" s="13"/>
      <c r="KF254" s="13"/>
      <c r="KG254" s="13"/>
      <c r="KH254" s="13"/>
      <c r="KI254" s="13"/>
      <c r="KJ254" s="13"/>
      <c r="KK254" s="13"/>
      <c r="KL254" s="13"/>
      <c r="KM254" s="13"/>
      <c r="KN254" s="13"/>
      <c r="KO254" s="13"/>
      <c r="KP254" s="13"/>
      <c r="KQ254" s="13"/>
      <c r="KR254" s="13"/>
      <c r="KS254" s="13"/>
      <c r="KT254" s="13"/>
      <c r="KU254" s="13"/>
      <c r="KV254" s="13"/>
      <c r="KW254" s="13"/>
      <c r="KX254" s="13"/>
      <c r="KY254" s="13"/>
      <c r="KZ254" s="13"/>
      <c r="LA254" s="13"/>
      <c r="LB254" s="13"/>
      <c r="LC254" s="13"/>
      <c r="LD254" s="13"/>
      <c r="LE254" s="13"/>
      <c r="LF254" s="13"/>
      <c r="LG254" s="13"/>
      <c r="LH254" s="13"/>
      <c r="LI254" s="13"/>
      <c r="LJ254" s="13"/>
      <c r="LK254" s="13"/>
      <c r="LL254" s="13"/>
      <c r="LM254" s="13"/>
      <c r="LN254" s="13"/>
      <c r="LO254" s="13"/>
      <c r="LP254" s="13"/>
      <c r="LQ254" s="13"/>
      <c r="LR254" s="13"/>
      <c r="LS254" s="13"/>
      <c r="LT254" s="13"/>
      <c r="LU254" s="13"/>
      <c r="LV254" s="13"/>
      <c r="LW254" s="13"/>
      <c r="LX254" s="13"/>
      <c r="LY254" s="13"/>
      <c r="LZ254" s="13"/>
      <c r="MA254" s="13"/>
      <c r="MB254" s="13"/>
      <c r="MC254" s="13"/>
      <c r="MD254" s="13"/>
      <c r="ME254" s="13"/>
      <c r="MF254" s="13"/>
      <c r="MG254" s="13"/>
      <c r="MH254" s="13"/>
      <c r="MI254" s="13"/>
      <c r="MJ254" s="13"/>
      <c r="MK254" s="13"/>
      <c r="ML254" s="13"/>
      <c r="MM254" s="13"/>
      <c r="MN254" s="13"/>
      <c r="MO254" s="13"/>
      <c r="MP254" s="13"/>
      <c r="MQ254" s="13"/>
      <c r="MR254" s="13"/>
      <c r="MS254" s="13"/>
      <c r="MT254" s="13"/>
      <c r="MU254" s="13"/>
      <c r="MV254" s="13"/>
      <c r="MW254" s="13"/>
      <c r="MX254" s="13"/>
      <c r="MY254" s="13"/>
      <c r="MZ254" s="13"/>
      <c r="NA254" s="13"/>
      <c r="NB254" s="13"/>
      <c r="NC254" s="13"/>
      <c r="ND254" s="13"/>
      <c r="NE254" s="13"/>
      <c r="NF254" s="13"/>
      <c r="NG254" s="13"/>
      <c r="NH254" s="13"/>
      <c r="NI254" s="13"/>
      <c r="NJ254" s="13"/>
      <c r="NK254" s="13"/>
      <c r="NL254" s="13"/>
      <c r="NM254" s="13"/>
      <c r="NN254" s="13"/>
      <c r="NO254" s="13"/>
      <c r="NP254" s="13"/>
      <c r="NQ254" s="13"/>
      <c r="NR254" s="13"/>
      <c r="NS254" s="13"/>
      <c r="NT254" s="13"/>
      <c r="NU254" s="13"/>
      <c r="NV254" s="13"/>
      <c r="NW254" s="13"/>
      <c r="NX254" s="13"/>
      <c r="NY254" s="13"/>
      <c r="NZ254" s="13"/>
      <c r="OA254" s="13"/>
      <c r="OB254" s="13"/>
      <c r="OC254" s="13"/>
      <c r="OD254" s="13"/>
      <c r="OE254" s="13"/>
      <c r="OF254" s="13"/>
      <c r="OG254" s="13"/>
      <c r="OH254" s="13"/>
      <c r="OI254" s="13"/>
      <c r="OJ254" s="13"/>
      <c r="OK254" s="13"/>
      <c r="OL254" s="13"/>
      <c r="OM254" s="13"/>
      <c r="ON254" s="13"/>
      <c r="OO254" s="13"/>
      <c r="OP254" s="13"/>
      <c r="OQ254" s="13"/>
      <c r="OR254" s="13"/>
      <c r="OS254" s="13"/>
      <c r="OT254" s="13"/>
      <c r="OU254" s="13"/>
      <c r="OV254" s="13"/>
      <c r="OW254" s="13"/>
      <c r="OX254" s="13"/>
      <c r="OY254" s="13"/>
      <c r="OZ254" s="13"/>
      <c r="PA254" s="13"/>
      <c r="PB254" s="13"/>
      <c r="PC254" s="13"/>
      <c r="PD254" s="13"/>
      <c r="PE254" s="13"/>
      <c r="PF254" s="13"/>
      <c r="PG254" s="13"/>
      <c r="PH254" s="13"/>
      <c r="PI254" s="13"/>
      <c r="PJ254" s="13"/>
      <c r="PK254" s="13"/>
      <c r="PL254" s="13"/>
      <c r="PM254" s="13"/>
    </row>
    <row r="255" spans="1:429" ht="17.25" customHeight="1">
      <c r="A255" s="29" t="s">
        <v>71</v>
      </c>
      <c r="B255" s="45" t="s">
        <v>148</v>
      </c>
      <c r="C255" s="120" t="s">
        <v>245</v>
      </c>
      <c r="D255" s="116" t="s">
        <v>74</v>
      </c>
      <c r="E255" s="117">
        <v>22</v>
      </c>
      <c r="F255" s="118"/>
      <c r="G255" s="118"/>
      <c r="H255" s="118"/>
      <c r="I255" s="118"/>
      <c r="J255" s="118"/>
      <c r="K255" s="118"/>
      <c r="L255" s="118"/>
      <c r="M255" s="11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  <c r="AA255" s="58"/>
      <c r="AB255" s="58"/>
      <c r="AC255" s="58"/>
      <c r="AD255" s="59"/>
      <c r="AE255" s="58"/>
      <c r="AF255" s="34" t="str">
        <f t="shared" si="25"/>
        <v>Внимание! Сумма по видам деятельности (кроме граф в том числе) должна быть равна суммарному выпуску</v>
      </c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T255" s="13"/>
      <c r="BU255" s="13"/>
      <c r="BV255" s="13"/>
      <c r="BW255" s="13"/>
      <c r="BX255" s="13"/>
      <c r="BY255" s="13"/>
      <c r="BZ255" s="13"/>
      <c r="CA255" s="13"/>
      <c r="CB255" s="13"/>
      <c r="CC255" s="13"/>
      <c r="CD255" s="13"/>
      <c r="CE255" s="13"/>
      <c r="CF255" s="13"/>
      <c r="CG255" s="13"/>
      <c r="CH255" s="13"/>
      <c r="CI255" s="13"/>
      <c r="CJ255" s="13"/>
      <c r="CK255" s="13"/>
      <c r="CL255" s="13"/>
      <c r="CM255" s="13"/>
      <c r="CN255" s="13"/>
      <c r="CO255" s="13"/>
      <c r="CP255" s="13"/>
      <c r="CQ255" s="13"/>
      <c r="CR255" s="13"/>
      <c r="CS255" s="13"/>
      <c r="CT255" s="13"/>
      <c r="CU255" s="13"/>
      <c r="CV255" s="13"/>
      <c r="CW255" s="13"/>
      <c r="CX255" s="13"/>
      <c r="CY255" s="13"/>
      <c r="CZ255" s="13"/>
      <c r="DA255" s="13"/>
      <c r="DB255" s="13"/>
      <c r="DC255" s="13"/>
      <c r="DD255" s="13"/>
      <c r="DE255" s="13"/>
      <c r="DF255" s="13"/>
      <c r="DG255" s="13"/>
      <c r="DH255" s="13"/>
      <c r="DI255" s="13"/>
      <c r="DJ255" s="13"/>
      <c r="DK255" s="13"/>
      <c r="DL255" s="13"/>
      <c r="DM255" s="13"/>
      <c r="DN255" s="13"/>
      <c r="DO255" s="13"/>
      <c r="DP255" s="13"/>
      <c r="DQ255" s="13"/>
      <c r="DR255" s="13"/>
      <c r="DS255" s="13"/>
      <c r="DT255" s="13"/>
      <c r="DU255" s="13"/>
      <c r="DV255" s="13"/>
      <c r="DW255" s="13"/>
      <c r="DX255" s="13"/>
      <c r="DY255" s="13"/>
      <c r="DZ255" s="13"/>
      <c r="EA255" s="13"/>
      <c r="EB255" s="13"/>
      <c r="EC255" s="13"/>
      <c r="ED255" s="13"/>
      <c r="EE255" s="13"/>
      <c r="EF255" s="13"/>
      <c r="EG255" s="13"/>
      <c r="EH255" s="13"/>
      <c r="EI255" s="13"/>
      <c r="EJ255" s="13"/>
      <c r="EK255" s="13"/>
      <c r="EL255" s="13"/>
      <c r="EM255" s="13"/>
      <c r="EN255" s="13"/>
      <c r="EO255" s="13"/>
      <c r="EP255" s="13"/>
      <c r="EQ255" s="13"/>
      <c r="ER255" s="13"/>
      <c r="ES255" s="13"/>
      <c r="ET255" s="13"/>
      <c r="EU255" s="13"/>
      <c r="EV255" s="13"/>
      <c r="EW255" s="13"/>
      <c r="EX255" s="13"/>
      <c r="EY255" s="13"/>
      <c r="EZ255" s="13"/>
      <c r="FA255" s="13"/>
      <c r="FB255" s="13"/>
      <c r="FC255" s="13"/>
      <c r="FD255" s="13"/>
      <c r="FE255" s="13"/>
      <c r="FF255" s="13"/>
      <c r="FG255" s="13"/>
      <c r="FH255" s="13"/>
      <c r="FI255" s="13"/>
      <c r="FJ255" s="13"/>
      <c r="FK255" s="13"/>
      <c r="FL255" s="13"/>
      <c r="FM255" s="13"/>
      <c r="FN255" s="13"/>
      <c r="FO255" s="13"/>
      <c r="FP255" s="13"/>
      <c r="FQ255" s="13"/>
      <c r="FR255" s="13"/>
      <c r="FS255" s="13"/>
      <c r="FT255" s="13"/>
      <c r="FU255" s="13"/>
      <c r="FV255" s="13"/>
      <c r="FW255" s="13"/>
      <c r="FX255" s="13"/>
      <c r="FY255" s="13"/>
      <c r="FZ255" s="13"/>
      <c r="GA255" s="13"/>
      <c r="GB255" s="13"/>
      <c r="GC255" s="13"/>
      <c r="GD255" s="13"/>
      <c r="GE255" s="13"/>
      <c r="GF255" s="13"/>
      <c r="GG255" s="13"/>
      <c r="GH255" s="13"/>
      <c r="GI255" s="13"/>
      <c r="GJ255" s="13"/>
      <c r="GK255" s="13"/>
      <c r="GL255" s="13"/>
      <c r="GM255" s="13"/>
      <c r="GN255" s="13"/>
      <c r="GO255" s="13"/>
      <c r="GP255" s="13"/>
      <c r="GQ255" s="13"/>
      <c r="GR255" s="13"/>
      <c r="GS255" s="13"/>
      <c r="GT255" s="13"/>
      <c r="GU255" s="13"/>
      <c r="GV255" s="13"/>
      <c r="GW255" s="13"/>
      <c r="GX255" s="13"/>
      <c r="GY255" s="13"/>
      <c r="GZ255" s="13"/>
      <c r="HA255" s="13"/>
      <c r="HB255" s="13"/>
      <c r="HC255" s="13"/>
      <c r="HD255" s="13"/>
      <c r="HE255" s="13"/>
      <c r="HF255" s="13"/>
      <c r="HG255" s="13"/>
      <c r="HH255" s="13"/>
      <c r="HI255" s="13"/>
      <c r="HJ255" s="13"/>
      <c r="HK255" s="13"/>
      <c r="HL255" s="13"/>
      <c r="HM255" s="13"/>
      <c r="HN255" s="13"/>
      <c r="HO255" s="13"/>
      <c r="HP255" s="13"/>
      <c r="HQ255" s="13"/>
      <c r="HR255" s="13"/>
      <c r="HS255" s="13"/>
      <c r="HT255" s="13"/>
      <c r="HU255" s="13"/>
      <c r="HV255" s="13"/>
      <c r="HW255" s="13"/>
      <c r="HX255" s="13"/>
      <c r="HY255" s="13"/>
      <c r="HZ255" s="13"/>
      <c r="IA255" s="13"/>
      <c r="IB255" s="13"/>
      <c r="IC255" s="13"/>
      <c r="ID255" s="13"/>
      <c r="IE255" s="13"/>
      <c r="IF255" s="13"/>
      <c r="IG255" s="13"/>
      <c r="IH255" s="13"/>
      <c r="II255" s="13"/>
      <c r="IJ255" s="13"/>
      <c r="IK255" s="13"/>
      <c r="IL255" s="13"/>
      <c r="IM255" s="13"/>
      <c r="IN255" s="13"/>
      <c r="IO255" s="13"/>
      <c r="IP255" s="13"/>
      <c r="IQ255" s="13"/>
      <c r="IR255" s="13"/>
      <c r="IS255" s="13"/>
      <c r="IT255" s="13"/>
      <c r="IU255" s="13"/>
      <c r="IV255" s="13"/>
      <c r="IW255" s="13"/>
      <c r="IX255" s="13"/>
      <c r="IY255" s="13"/>
      <c r="IZ255" s="13"/>
      <c r="JA255" s="13"/>
      <c r="JB255" s="13"/>
      <c r="JC255" s="13"/>
      <c r="JD255" s="13"/>
      <c r="JE255" s="13"/>
      <c r="JF255" s="13"/>
      <c r="JG255" s="13"/>
      <c r="JH255" s="13"/>
      <c r="JI255" s="13"/>
      <c r="JJ255" s="13"/>
      <c r="JK255" s="13"/>
      <c r="JL255" s="13"/>
      <c r="JM255" s="13"/>
      <c r="JN255" s="13"/>
      <c r="JO255" s="13"/>
      <c r="JP255" s="13"/>
      <c r="JQ255" s="13"/>
      <c r="JR255" s="13"/>
      <c r="JS255" s="13"/>
      <c r="JT255" s="13"/>
      <c r="JU255" s="13"/>
      <c r="JV255" s="13"/>
      <c r="JW255" s="13"/>
      <c r="JX255" s="13"/>
      <c r="JY255" s="13"/>
      <c r="JZ255" s="13"/>
      <c r="KA255" s="13"/>
      <c r="KB255" s="13"/>
      <c r="KC255" s="13"/>
      <c r="KD255" s="13"/>
      <c r="KE255" s="13"/>
      <c r="KF255" s="13"/>
      <c r="KG255" s="13"/>
      <c r="KH255" s="13"/>
      <c r="KI255" s="13"/>
      <c r="KJ255" s="13"/>
      <c r="KK255" s="13"/>
      <c r="KL255" s="13"/>
      <c r="KM255" s="13"/>
      <c r="KN255" s="13"/>
      <c r="KO255" s="13"/>
      <c r="KP255" s="13"/>
      <c r="KQ255" s="13"/>
      <c r="KR255" s="13"/>
      <c r="KS255" s="13"/>
      <c r="KT255" s="13"/>
      <c r="KU255" s="13"/>
      <c r="KV255" s="13"/>
      <c r="KW255" s="13"/>
      <c r="KX255" s="13"/>
      <c r="KY255" s="13"/>
      <c r="KZ255" s="13"/>
      <c r="LA255" s="13"/>
      <c r="LB255" s="13"/>
      <c r="LC255" s="13"/>
      <c r="LD255" s="13"/>
      <c r="LE255" s="13"/>
      <c r="LF255" s="13"/>
      <c r="LG255" s="13"/>
      <c r="LH255" s="13"/>
      <c r="LI255" s="13"/>
      <c r="LJ255" s="13"/>
      <c r="LK255" s="13"/>
      <c r="LL255" s="13"/>
      <c r="LM255" s="13"/>
      <c r="LN255" s="13"/>
      <c r="LO255" s="13"/>
      <c r="LP255" s="13"/>
      <c r="LQ255" s="13"/>
      <c r="LR255" s="13"/>
      <c r="LS255" s="13"/>
      <c r="LT255" s="13"/>
      <c r="LU255" s="13"/>
      <c r="LV255" s="13"/>
      <c r="LW255" s="13"/>
      <c r="LX255" s="13"/>
      <c r="LY255" s="13"/>
      <c r="LZ255" s="13"/>
      <c r="MA255" s="13"/>
      <c r="MB255" s="13"/>
      <c r="MC255" s="13"/>
      <c r="MD255" s="13"/>
      <c r="ME255" s="13"/>
      <c r="MF255" s="13"/>
      <c r="MG255" s="13"/>
      <c r="MH255" s="13"/>
      <c r="MI255" s="13"/>
      <c r="MJ255" s="13"/>
      <c r="MK255" s="13"/>
      <c r="ML255" s="13"/>
      <c r="MM255" s="13"/>
      <c r="MN255" s="13"/>
      <c r="MO255" s="13"/>
      <c r="MP255" s="13"/>
      <c r="MQ255" s="13"/>
      <c r="MR255" s="13"/>
      <c r="MS255" s="13"/>
      <c r="MT255" s="13"/>
      <c r="MU255" s="13"/>
      <c r="MV255" s="13"/>
      <c r="MW255" s="13"/>
      <c r="MX255" s="13"/>
      <c r="MY255" s="13"/>
      <c r="MZ255" s="13"/>
      <c r="NA255" s="13"/>
      <c r="NB255" s="13"/>
      <c r="NC255" s="13"/>
      <c r="ND255" s="13"/>
      <c r="NE255" s="13"/>
      <c r="NF255" s="13"/>
      <c r="NG255" s="13"/>
      <c r="NH255" s="13"/>
      <c r="NI255" s="13"/>
      <c r="NJ255" s="13"/>
      <c r="NK255" s="13"/>
      <c r="NL255" s="13"/>
      <c r="NM255" s="13"/>
      <c r="NN255" s="13"/>
      <c r="NO255" s="13"/>
      <c r="NP255" s="13"/>
      <c r="NQ255" s="13"/>
      <c r="NR255" s="13"/>
      <c r="NS255" s="13"/>
      <c r="NT255" s="13"/>
      <c r="NU255" s="13"/>
      <c r="NV255" s="13"/>
      <c r="NW255" s="13"/>
      <c r="NX255" s="13"/>
      <c r="NY255" s="13"/>
      <c r="NZ255" s="13"/>
      <c r="OA255" s="13"/>
      <c r="OB255" s="13"/>
      <c r="OC255" s="13"/>
      <c r="OD255" s="13"/>
      <c r="OE255" s="13"/>
      <c r="OF255" s="13"/>
      <c r="OG255" s="13"/>
      <c r="OH255" s="13"/>
      <c r="OI255" s="13"/>
      <c r="OJ255" s="13"/>
      <c r="OK255" s="13"/>
      <c r="OL255" s="13"/>
      <c r="OM255" s="13"/>
      <c r="ON255" s="13"/>
      <c r="OO255" s="13"/>
      <c r="OP255" s="13"/>
      <c r="OQ255" s="13"/>
      <c r="OR255" s="13"/>
      <c r="OS255" s="13"/>
      <c r="OT255" s="13"/>
      <c r="OU255" s="13"/>
      <c r="OV255" s="13"/>
      <c r="OW255" s="13"/>
      <c r="OX255" s="13"/>
      <c r="OY255" s="13"/>
      <c r="OZ255" s="13"/>
      <c r="PA255" s="13"/>
      <c r="PB255" s="13"/>
      <c r="PC255" s="13"/>
      <c r="PD255" s="13"/>
      <c r="PE255" s="13"/>
      <c r="PF255" s="13"/>
      <c r="PG255" s="13"/>
      <c r="PH255" s="13"/>
      <c r="PI255" s="13"/>
      <c r="PJ255" s="13"/>
      <c r="PK255" s="13"/>
      <c r="PL255" s="13"/>
      <c r="PM255" s="13"/>
    </row>
    <row r="256" spans="1:429" s="5" customFormat="1" ht="17.25" customHeight="1">
      <c r="A256" s="29" t="s">
        <v>71</v>
      </c>
      <c r="B256" s="45" t="s">
        <v>124</v>
      </c>
      <c r="C256" s="120" t="s">
        <v>245</v>
      </c>
      <c r="D256" s="116" t="s">
        <v>74</v>
      </c>
      <c r="E256" s="27">
        <v>35</v>
      </c>
      <c r="F256" s="121"/>
      <c r="G256" s="121"/>
      <c r="H256" s="121"/>
      <c r="I256" s="121"/>
      <c r="J256" s="121"/>
      <c r="K256" s="121"/>
      <c r="L256" s="121"/>
      <c r="M256" s="121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121"/>
      <c r="Z256" s="43"/>
      <c r="AA256" s="43"/>
      <c r="AB256" s="43"/>
      <c r="AC256" s="43"/>
      <c r="AD256" s="59"/>
      <c r="AE256" s="43"/>
      <c r="AF256" s="34" t="str">
        <f t="shared" si="25"/>
        <v>Внимание! Сумма по видам деятельности (кроме граф в том числе) должна быть равна суммарному выпуску</v>
      </c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  <c r="FQ256" s="6"/>
      <c r="FR256" s="6"/>
      <c r="FS256" s="6"/>
      <c r="FT256" s="6"/>
      <c r="FU256" s="6"/>
      <c r="FV256" s="6"/>
      <c r="FW256" s="6"/>
      <c r="FX256" s="6"/>
      <c r="FY256" s="6"/>
      <c r="FZ256" s="6"/>
      <c r="GA256" s="6"/>
      <c r="GB256" s="6"/>
      <c r="GC256" s="6"/>
      <c r="GD256" s="6"/>
      <c r="GE256" s="6"/>
      <c r="GF256" s="6"/>
      <c r="GG256" s="6"/>
      <c r="GH256" s="6"/>
      <c r="GI256" s="6"/>
      <c r="GJ256" s="6"/>
      <c r="GK256" s="6"/>
      <c r="GL256" s="6"/>
      <c r="GM256" s="6"/>
      <c r="GN256" s="6"/>
      <c r="GO256" s="6"/>
      <c r="GP256" s="6"/>
      <c r="GQ256" s="6"/>
      <c r="GR256" s="6"/>
      <c r="GS256" s="6"/>
      <c r="GT256" s="6"/>
      <c r="GU256" s="6"/>
      <c r="GV256" s="6"/>
      <c r="GW256" s="6"/>
      <c r="GX256" s="6"/>
      <c r="GY256" s="6"/>
      <c r="GZ256" s="6"/>
      <c r="HA256" s="6"/>
      <c r="HB256" s="6"/>
      <c r="HC256" s="6"/>
      <c r="HD256" s="6"/>
      <c r="HE256" s="6"/>
      <c r="HF256" s="6"/>
      <c r="HG256" s="6"/>
      <c r="HH256" s="6"/>
      <c r="HI256" s="6"/>
      <c r="HJ256" s="6"/>
      <c r="HK256" s="6"/>
      <c r="HL256" s="6"/>
      <c r="HM256" s="6"/>
      <c r="HN256" s="6"/>
      <c r="HO256" s="6"/>
      <c r="HP256" s="6"/>
      <c r="HQ256" s="6"/>
      <c r="HR256" s="6"/>
      <c r="HS256" s="6"/>
      <c r="HT256" s="6"/>
      <c r="HU256" s="6"/>
      <c r="HV256" s="6"/>
      <c r="HW256" s="6"/>
      <c r="HX256" s="6"/>
      <c r="HY256" s="6"/>
      <c r="HZ256" s="6"/>
      <c r="IA256" s="6"/>
      <c r="IB256" s="6"/>
      <c r="IC256" s="6"/>
      <c r="ID256" s="6"/>
      <c r="IE256" s="6"/>
      <c r="IF256" s="6"/>
      <c r="IG256" s="6"/>
      <c r="IH256" s="6"/>
      <c r="II256" s="6"/>
      <c r="IJ256" s="6"/>
      <c r="IK256" s="6"/>
      <c r="IL256" s="6"/>
      <c r="IM256" s="6"/>
      <c r="IN256" s="6"/>
      <c r="IO256" s="6"/>
      <c r="IP256" s="6"/>
      <c r="IQ256" s="6"/>
      <c r="IR256" s="6"/>
      <c r="IS256" s="6"/>
      <c r="IT256" s="6"/>
      <c r="IU256" s="6"/>
      <c r="IV256" s="6"/>
      <c r="IW256" s="6"/>
      <c r="IX256" s="6"/>
      <c r="IY256" s="6"/>
      <c r="IZ256" s="6"/>
      <c r="JA256" s="6"/>
      <c r="JB256" s="6"/>
      <c r="JC256" s="6"/>
      <c r="JD256" s="6"/>
      <c r="JE256" s="6"/>
      <c r="JF256" s="6"/>
      <c r="JG256" s="6"/>
      <c r="JH256" s="6"/>
      <c r="JI256" s="6"/>
      <c r="JJ256" s="6"/>
      <c r="JK256" s="6"/>
      <c r="JL256" s="6"/>
      <c r="JM256" s="6"/>
      <c r="JN256" s="6"/>
      <c r="JO256" s="6"/>
      <c r="JP256" s="6"/>
      <c r="JQ256" s="6"/>
      <c r="JR256" s="6"/>
      <c r="JS256" s="6"/>
      <c r="JT256" s="6"/>
      <c r="JU256" s="6"/>
      <c r="JV256" s="6"/>
      <c r="JW256" s="6"/>
      <c r="JX256" s="6"/>
      <c r="JY256" s="6"/>
      <c r="JZ256" s="6"/>
      <c r="KA256" s="6"/>
      <c r="KB256" s="6"/>
      <c r="KC256" s="6"/>
      <c r="KD256" s="6"/>
      <c r="KE256" s="6"/>
      <c r="KF256" s="6"/>
      <c r="KG256" s="6"/>
      <c r="KH256" s="6"/>
      <c r="KI256" s="6"/>
      <c r="KJ256" s="6"/>
      <c r="KK256" s="6"/>
      <c r="KL256" s="6"/>
      <c r="KM256" s="6"/>
      <c r="KN256" s="6"/>
      <c r="KO256" s="6"/>
      <c r="KP256" s="6"/>
      <c r="KQ256" s="6"/>
      <c r="KR256" s="6"/>
      <c r="KS256" s="6"/>
      <c r="KT256" s="6"/>
      <c r="KU256" s="6"/>
      <c r="KV256" s="6"/>
      <c r="KW256" s="6"/>
      <c r="KX256" s="6"/>
      <c r="KY256" s="6"/>
      <c r="KZ256" s="6"/>
      <c r="LA256" s="6"/>
      <c r="LB256" s="6"/>
      <c r="LC256" s="6"/>
      <c r="LD256" s="6"/>
      <c r="LE256" s="6"/>
      <c r="LF256" s="6"/>
      <c r="LG256" s="6"/>
      <c r="LH256" s="6"/>
      <c r="LI256" s="6"/>
      <c r="LJ256" s="6"/>
      <c r="LK256" s="6"/>
      <c r="LL256" s="6"/>
      <c r="LM256" s="6"/>
      <c r="LN256" s="6"/>
      <c r="LO256" s="6"/>
      <c r="LP256" s="6"/>
      <c r="LQ256" s="6"/>
      <c r="LR256" s="6"/>
      <c r="LS256" s="6"/>
      <c r="LT256" s="6"/>
      <c r="LU256" s="6"/>
      <c r="LV256" s="6"/>
      <c r="LW256" s="6"/>
      <c r="LX256" s="6"/>
      <c r="LY256" s="6"/>
      <c r="LZ256" s="6"/>
      <c r="MA256" s="6"/>
      <c r="MB256" s="6"/>
      <c r="MC256" s="6"/>
      <c r="MD256" s="6"/>
      <c r="ME256" s="6"/>
      <c r="MF256" s="6"/>
      <c r="MG256" s="6"/>
      <c r="MH256" s="6"/>
      <c r="MI256" s="6"/>
      <c r="MJ256" s="6"/>
      <c r="MK256" s="6"/>
      <c r="ML256" s="6"/>
      <c r="MM256" s="6"/>
      <c r="MN256" s="6"/>
      <c r="MO256" s="6"/>
      <c r="MP256" s="6"/>
      <c r="MQ256" s="6"/>
      <c r="MR256" s="6"/>
      <c r="MS256" s="6"/>
      <c r="MT256" s="6"/>
      <c r="MU256" s="6"/>
      <c r="MV256" s="6"/>
      <c r="MW256" s="6"/>
      <c r="MX256" s="6"/>
      <c r="MY256" s="6"/>
      <c r="MZ256" s="6"/>
      <c r="NA256" s="6"/>
      <c r="NB256" s="6"/>
      <c r="NC256" s="6"/>
      <c r="ND256" s="6"/>
      <c r="NE256" s="6"/>
      <c r="NF256" s="6"/>
      <c r="NG256" s="6"/>
      <c r="NH256" s="6"/>
      <c r="NI256" s="6"/>
      <c r="NJ256" s="6"/>
      <c r="NK256" s="6"/>
      <c r="NL256" s="6"/>
      <c r="NM256" s="6"/>
      <c r="NN256" s="6"/>
      <c r="NO256" s="6"/>
      <c r="NP256" s="6"/>
      <c r="NQ256" s="6"/>
      <c r="NR256" s="6"/>
      <c r="NS256" s="6"/>
      <c r="NT256" s="6"/>
      <c r="NU256" s="6"/>
      <c r="NV256" s="6"/>
      <c r="NW256" s="6"/>
      <c r="NX256" s="6"/>
      <c r="NY256" s="6"/>
      <c r="NZ256" s="6"/>
      <c r="OA256" s="6"/>
      <c r="OB256" s="6"/>
      <c r="OC256" s="6"/>
      <c r="OD256" s="6"/>
      <c r="OE256" s="6"/>
      <c r="OF256" s="6"/>
      <c r="OG256" s="6"/>
      <c r="OH256" s="6"/>
      <c r="OI256" s="6"/>
      <c r="OJ256" s="6"/>
      <c r="OK256" s="6"/>
      <c r="OL256" s="6"/>
      <c r="OM256" s="6"/>
      <c r="ON256" s="6"/>
      <c r="OO256" s="6"/>
      <c r="OP256" s="6"/>
      <c r="OQ256" s="6"/>
      <c r="OR256" s="6"/>
      <c r="OS256" s="6"/>
      <c r="OT256" s="6"/>
      <c r="OU256" s="6"/>
      <c r="OV256" s="6"/>
      <c r="OW256" s="6"/>
      <c r="OX256" s="6"/>
      <c r="OY256" s="6"/>
      <c r="OZ256" s="6"/>
      <c r="PA256" s="6"/>
      <c r="PB256" s="6"/>
      <c r="PC256" s="6"/>
      <c r="PD256" s="6"/>
      <c r="PE256" s="6"/>
      <c r="PF256" s="6"/>
      <c r="PG256" s="6"/>
      <c r="PH256" s="6"/>
      <c r="PI256" s="6"/>
      <c r="PJ256" s="6"/>
      <c r="PK256" s="6"/>
      <c r="PL256" s="6"/>
      <c r="PM256" s="6"/>
    </row>
    <row r="257" spans="1:429" s="15" customFormat="1" ht="17.25" customHeight="1">
      <c r="A257" s="122"/>
      <c r="B257" s="123"/>
      <c r="C257" s="124"/>
      <c r="D257" s="114"/>
      <c r="E257" s="125">
        <f t="shared" ref="E257:AD257" si="30">SUM(E250:E256)</f>
        <v>161</v>
      </c>
      <c r="F257" s="125">
        <f t="shared" si="30"/>
        <v>0</v>
      </c>
      <c r="G257" s="125">
        <f t="shared" si="30"/>
        <v>0</v>
      </c>
      <c r="H257" s="125">
        <f t="shared" si="30"/>
        <v>0</v>
      </c>
      <c r="I257" s="125">
        <f t="shared" si="30"/>
        <v>0</v>
      </c>
      <c r="J257" s="125">
        <f t="shared" si="30"/>
        <v>0</v>
      </c>
      <c r="K257" s="125">
        <f t="shared" si="30"/>
        <v>0</v>
      </c>
      <c r="L257" s="125">
        <f t="shared" si="30"/>
        <v>0</v>
      </c>
      <c r="M257" s="125">
        <f t="shared" si="30"/>
        <v>0</v>
      </c>
      <c r="N257" s="125">
        <f t="shared" si="30"/>
        <v>0</v>
      </c>
      <c r="O257" s="125">
        <f t="shared" si="30"/>
        <v>0</v>
      </c>
      <c r="P257" s="125">
        <f t="shared" si="30"/>
        <v>0</v>
      </c>
      <c r="Q257" s="125">
        <f t="shared" si="30"/>
        <v>0</v>
      </c>
      <c r="R257" s="125">
        <f t="shared" si="30"/>
        <v>0</v>
      </c>
      <c r="S257" s="125">
        <f t="shared" si="30"/>
        <v>0</v>
      </c>
      <c r="T257" s="125">
        <f t="shared" si="30"/>
        <v>0</v>
      </c>
      <c r="U257" s="125">
        <f t="shared" si="30"/>
        <v>0</v>
      </c>
      <c r="V257" s="125">
        <f t="shared" si="30"/>
        <v>0</v>
      </c>
      <c r="W257" s="125">
        <f t="shared" si="30"/>
        <v>0</v>
      </c>
      <c r="X257" s="125">
        <f t="shared" si="30"/>
        <v>0</v>
      </c>
      <c r="Y257" s="125">
        <f t="shared" si="30"/>
        <v>0</v>
      </c>
      <c r="Z257" s="125">
        <f t="shared" si="30"/>
        <v>0</v>
      </c>
      <c r="AA257" s="125">
        <f t="shared" si="30"/>
        <v>0</v>
      </c>
      <c r="AB257" s="125">
        <f t="shared" si="30"/>
        <v>0</v>
      </c>
      <c r="AC257" s="125">
        <f t="shared" si="30"/>
        <v>0</v>
      </c>
      <c r="AD257" s="125">
        <f t="shared" si="30"/>
        <v>0</v>
      </c>
      <c r="AE257" s="126"/>
      <c r="AF257" s="34" t="str">
        <f t="shared" si="25"/>
        <v>Внимание! Сумма по видам деятельности (кроме граф в том числе) должна быть равна суммарному выпуску</v>
      </c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T257" s="13"/>
      <c r="BU257" s="13"/>
      <c r="BV257" s="13"/>
      <c r="BW257" s="13"/>
      <c r="BX257" s="13"/>
      <c r="BY257" s="13"/>
      <c r="BZ257" s="13"/>
      <c r="CA257" s="13"/>
      <c r="CB257" s="13"/>
      <c r="CC257" s="13"/>
      <c r="CD257" s="13"/>
      <c r="CE257" s="13"/>
      <c r="CF257" s="13"/>
      <c r="CG257" s="13"/>
      <c r="CH257" s="13"/>
      <c r="CI257" s="13"/>
      <c r="CJ257" s="13"/>
      <c r="CK257" s="13"/>
      <c r="CL257" s="13"/>
      <c r="CM257" s="13"/>
      <c r="CN257" s="13"/>
      <c r="CO257" s="13"/>
      <c r="CP257" s="13"/>
      <c r="CQ257" s="13"/>
      <c r="CR257" s="13"/>
      <c r="CS257" s="13"/>
      <c r="CT257" s="13"/>
      <c r="CU257" s="13"/>
      <c r="CV257" s="13"/>
      <c r="CW257" s="13"/>
      <c r="CX257" s="13"/>
      <c r="CY257" s="13"/>
      <c r="CZ257" s="13"/>
      <c r="DA257" s="13"/>
      <c r="DB257" s="13"/>
      <c r="DC257" s="13"/>
      <c r="DD257" s="13"/>
      <c r="DE257" s="13"/>
      <c r="DF257" s="13"/>
      <c r="DG257" s="13"/>
      <c r="DH257" s="13"/>
      <c r="DI257" s="13"/>
      <c r="DJ257" s="13"/>
      <c r="DK257" s="13"/>
      <c r="DL257" s="13"/>
      <c r="DM257" s="13"/>
      <c r="DN257" s="13"/>
      <c r="DO257" s="13"/>
      <c r="DP257" s="13"/>
      <c r="DQ257" s="13"/>
      <c r="DR257" s="13"/>
      <c r="DS257" s="13"/>
      <c r="DT257" s="13"/>
      <c r="DU257" s="13"/>
      <c r="DV257" s="13"/>
      <c r="DW257" s="13"/>
      <c r="DX257" s="13"/>
      <c r="DY257" s="13"/>
      <c r="DZ257" s="13"/>
      <c r="EA257" s="13"/>
      <c r="EB257" s="13"/>
      <c r="EC257" s="13"/>
      <c r="ED257" s="13"/>
      <c r="EE257" s="13"/>
      <c r="EF257" s="13"/>
      <c r="EG257" s="13"/>
      <c r="EH257" s="13"/>
      <c r="EI257" s="13"/>
      <c r="EJ257" s="13"/>
      <c r="EK257" s="13"/>
      <c r="EL257" s="13"/>
      <c r="EM257" s="13"/>
      <c r="EN257" s="13"/>
      <c r="EO257" s="13"/>
      <c r="EP257" s="13"/>
      <c r="EQ257" s="13"/>
      <c r="ER257" s="13"/>
      <c r="ES257" s="13"/>
      <c r="ET257" s="13"/>
      <c r="EU257" s="13"/>
      <c r="EV257" s="13"/>
      <c r="EW257" s="13"/>
      <c r="EX257" s="13"/>
      <c r="EY257" s="13"/>
      <c r="EZ257" s="13"/>
      <c r="FA257" s="13"/>
      <c r="FB257" s="13"/>
      <c r="FC257" s="13"/>
      <c r="FD257" s="13"/>
      <c r="FE257" s="13"/>
      <c r="FF257" s="13"/>
      <c r="FG257" s="13"/>
      <c r="FH257" s="13"/>
      <c r="FI257" s="13"/>
      <c r="FJ257" s="13"/>
      <c r="FK257" s="13"/>
      <c r="FL257" s="13"/>
      <c r="FM257" s="13"/>
      <c r="FN257" s="13"/>
      <c r="FO257" s="13"/>
      <c r="FP257" s="13"/>
      <c r="FQ257" s="13"/>
      <c r="FR257" s="13"/>
      <c r="FS257" s="13"/>
      <c r="FT257" s="13"/>
      <c r="FU257" s="13"/>
      <c r="FV257" s="13"/>
      <c r="FW257" s="13"/>
      <c r="FX257" s="13"/>
      <c r="FY257" s="13"/>
      <c r="FZ257" s="13"/>
      <c r="GA257" s="13"/>
      <c r="GB257" s="13"/>
      <c r="GC257" s="13"/>
      <c r="GD257" s="13"/>
      <c r="GE257" s="13"/>
      <c r="GF257" s="13"/>
      <c r="GG257" s="13"/>
      <c r="GH257" s="13"/>
      <c r="GI257" s="13"/>
      <c r="GJ257" s="13"/>
      <c r="GK257" s="13"/>
      <c r="GL257" s="13"/>
      <c r="GM257" s="13"/>
      <c r="GN257" s="13"/>
      <c r="GO257" s="13"/>
      <c r="GP257" s="13"/>
      <c r="GQ257" s="13"/>
      <c r="GR257" s="13"/>
      <c r="GS257" s="13"/>
      <c r="GT257" s="13"/>
      <c r="GU257" s="13"/>
      <c r="GV257" s="13"/>
      <c r="GW257" s="13"/>
      <c r="GX257" s="13"/>
      <c r="GY257" s="13"/>
      <c r="GZ257" s="13"/>
      <c r="HA257" s="13"/>
      <c r="HB257" s="13"/>
      <c r="HC257" s="13"/>
      <c r="HD257" s="13"/>
      <c r="HE257" s="13"/>
      <c r="HF257" s="13"/>
      <c r="HG257" s="13"/>
      <c r="HH257" s="13"/>
      <c r="HI257" s="13"/>
      <c r="HJ257" s="13"/>
      <c r="HK257" s="13"/>
      <c r="HL257" s="13"/>
      <c r="HM257" s="13"/>
      <c r="HN257" s="13"/>
      <c r="HO257" s="13"/>
      <c r="HP257" s="13"/>
      <c r="HQ257" s="13"/>
      <c r="HR257" s="13"/>
      <c r="HS257" s="13"/>
      <c r="HT257" s="13"/>
      <c r="HU257" s="13"/>
      <c r="HV257" s="13"/>
      <c r="HW257" s="13"/>
      <c r="HX257" s="13"/>
      <c r="HY257" s="13"/>
      <c r="HZ257" s="13"/>
      <c r="IA257" s="13"/>
      <c r="IB257" s="13"/>
      <c r="IC257" s="13"/>
      <c r="ID257" s="13"/>
      <c r="IE257" s="13"/>
      <c r="IF257" s="13"/>
      <c r="IG257" s="13"/>
      <c r="IH257" s="13"/>
      <c r="II257" s="13"/>
      <c r="IJ257" s="13"/>
      <c r="IK257" s="13"/>
      <c r="IL257" s="13"/>
      <c r="IM257" s="13"/>
      <c r="IN257" s="13"/>
      <c r="IO257" s="13"/>
      <c r="IP257" s="13"/>
      <c r="IQ257" s="13"/>
      <c r="IR257" s="13"/>
      <c r="IS257" s="13"/>
      <c r="IT257" s="13"/>
      <c r="IU257" s="13"/>
      <c r="IV257" s="13"/>
      <c r="IW257" s="13"/>
      <c r="IX257" s="13"/>
      <c r="IY257" s="13"/>
      <c r="IZ257" s="13"/>
      <c r="JA257" s="13"/>
      <c r="JB257" s="13"/>
      <c r="JC257" s="13"/>
      <c r="JD257" s="13"/>
      <c r="JE257" s="13"/>
      <c r="JF257" s="13"/>
      <c r="JG257" s="13"/>
      <c r="JH257" s="13"/>
      <c r="JI257" s="13"/>
      <c r="JJ257" s="13"/>
      <c r="JK257" s="13"/>
      <c r="JL257" s="13"/>
      <c r="JM257" s="13"/>
      <c r="JN257" s="13"/>
      <c r="JO257" s="13"/>
      <c r="JP257" s="13"/>
      <c r="JQ257" s="13"/>
      <c r="JR257" s="13"/>
      <c r="JS257" s="13"/>
      <c r="JT257" s="13"/>
      <c r="JU257" s="13"/>
      <c r="JV257" s="13"/>
      <c r="JW257" s="13"/>
      <c r="JX257" s="13"/>
      <c r="JY257" s="13"/>
      <c r="JZ257" s="13"/>
      <c r="KA257" s="13"/>
      <c r="KB257" s="13"/>
      <c r="KC257" s="13"/>
      <c r="KD257" s="13"/>
      <c r="KE257" s="13"/>
      <c r="KF257" s="13"/>
      <c r="KG257" s="13"/>
      <c r="KH257" s="13"/>
      <c r="KI257" s="13"/>
      <c r="KJ257" s="13"/>
      <c r="KK257" s="13"/>
      <c r="KL257" s="13"/>
      <c r="KM257" s="13"/>
      <c r="KN257" s="13"/>
      <c r="KO257" s="13"/>
      <c r="KP257" s="13"/>
      <c r="KQ257" s="13"/>
      <c r="KR257" s="13"/>
      <c r="KS257" s="13"/>
      <c r="KT257" s="13"/>
      <c r="KU257" s="13"/>
      <c r="KV257" s="13"/>
      <c r="KW257" s="13"/>
      <c r="KX257" s="13"/>
      <c r="KY257" s="13"/>
      <c r="KZ257" s="13"/>
      <c r="LA257" s="13"/>
      <c r="LB257" s="13"/>
      <c r="LC257" s="13"/>
      <c r="LD257" s="13"/>
      <c r="LE257" s="13"/>
      <c r="LF257" s="13"/>
      <c r="LG257" s="13"/>
      <c r="LH257" s="13"/>
      <c r="LI257" s="13"/>
      <c r="LJ257" s="13"/>
      <c r="LK257" s="13"/>
      <c r="LL257" s="13"/>
      <c r="LM257" s="13"/>
      <c r="LN257" s="13"/>
      <c r="LO257" s="13"/>
      <c r="LP257" s="13"/>
      <c r="LQ257" s="13"/>
      <c r="LR257" s="13"/>
      <c r="LS257" s="13"/>
      <c r="LT257" s="13"/>
      <c r="LU257" s="13"/>
      <c r="LV257" s="13"/>
      <c r="LW257" s="13"/>
      <c r="LX257" s="13"/>
      <c r="LY257" s="13"/>
      <c r="LZ257" s="13"/>
      <c r="MA257" s="13"/>
      <c r="MB257" s="13"/>
      <c r="MC257" s="13"/>
      <c r="MD257" s="13"/>
      <c r="ME257" s="13"/>
      <c r="MF257" s="13"/>
      <c r="MG257" s="13"/>
      <c r="MH257" s="13"/>
      <c r="MI257" s="13"/>
      <c r="MJ257" s="13"/>
      <c r="MK257" s="13"/>
      <c r="ML257" s="13"/>
      <c r="MM257" s="13"/>
      <c r="MN257" s="13"/>
      <c r="MO257" s="13"/>
      <c r="MP257" s="13"/>
      <c r="MQ257" s="13"/>
      <c r="MR257" s="13"/>
      <c r="MS257" s="13"/>
      <c r="MT257" s="13"/>
      <c r="MU257" s="13"/>
      <c r="MV257" s="13"/>
      <c r="MW257" s="13"/>
      <c r="MX257" s="13"/>
      <c r="MY257" s="13"/>
      <c r="MZ257" s="13"/>
      <c r="NA257" s="13"/>
      <c r="NB257" s="13"/>
      <c r="NC257" s="13"/>
      <c r="ND257" s="13"/>
      <c r="NE257" s="13"/>
      <c r="NF257" s="13"/>
      <c r="NG257" s="13"/>
      <c r="NH257" s="13"/>
      <c r="NI257" s="13"/>
      <c r="NJ257" s="13"/>
      <c r="NK257" s="13"/>
      <c r="NL257" s="13"/>
      <c r="NM257" s="13"/>
      <c r="NN257" s="13"/>
      <c r="NO257" s="13"/>
      <c r="NP257" s="13"/>
      <c r="NQ257" s="13"/>
      <c r="NR257" s="13"/>
      <c r="NS257" s="13"/>
      <c r="NT257" s="13"/>
      <c r="NU257" s="13"/>
      <c r="NV257" s="13"/>
      <c r="NW257" s="13"/>
      <c r="NX257" s="13"/>
      <c r="NY257" s="13"/>
      <c r="NZ257" s="13"/>
      <c r="OA257" s="13"/>
      <c r="OB257" s="13"/>
      <c r="OC257" s="13"/>
      <c r="OD257" s="13"/>
      <c r="OE257" s="13"/>
      <c r="OF257" s="13"/>
      <c r="OG257" s="13"/>
      <c r="OH257" s="13"/>
      <c r="OI257" s="13"/>
      <c r="OJ257" s="13"/>
      <c r="OK257" s="13"/>
      <c r="OL257" s="13"/>
      <c r="OM257" s="13"/>
      <c r="ON257" s="13"/>
      <c r="OO257" s="13"/>
      <c r="OP257" s="13"/>
      <c r="OQ257" s="13"/>
      <c r="OR257" s="13"/>
      <c r="OS257" s="13"/>
      <c r="OT257" s="13"/>
      <c r="OU257" s="13"/>
      <c r="OV257" s="13"/>
      <c r="OW257" s="13"/>
      <c r="OX257" s="13"/>
      <c r="OY257" s="13"/>
      <c r="OZ257" s="13"/>
      <c r="PA257" s="13"/>
      <c r="PB257" s="13"/>
      <c r="PC257" s="13"/>
      <c r="PD257" s="13"/>
      <c r="PE257" s="13"/>
      <c r="PF257" s="13"/>
      <c r="PG257" s="13"/>
      <c r="PH257" s="13"/>
      <c r="PI257" s="13"/>
      <c r="PJ257" s="13"/>
      <c r="PK257" s="13"/>
      <c r="PL257" s="13"/>
      <c r="PM257" s="13"/>
    </row>
    <row r="258" spans="1:429" ht="23.25" customHeight="1">
      <c r="A258" s="139"/>
      <c r="B258" s="140"/>
      <c r="C258" s="140"/>
      <c r="D258" s="141"/>
      <c r="E258" s="127">
        <f t="shared" ref="E258:AD258" si="31">E9+E13+E28+E35+E46+E65+E70+E74+E95+E111+E126+E129+E135+E144+E154+E161+E164+E171+E183+E198+E207+E208+E213+E233+E249+E257</f>
        <v>9171</v>
      </c>
      <c r="F258" s="127">
        <f t="shared" si="31"/>
        <v>826</v>
      </c>
      <c r="G258" s="127">
        <f t="shared" si="31"/>
        <v>605</v>
      </c>
      <c r="H258" s="127">
        <f t="shared" si="31"/>
        <v>605</v>
      </c>
      <c r="I258" s="127">
        <f t="shared" si="31"/>
        <v>11</v>
      </c>
      <c r="J258" s="127">
        <f t="shared" si="31"/>
        <v>0</v>
      </c>
      <c r="K258" s="127">
        <f t="shared" si="31"/>
        <v>58</v>
      </c>
      <c r="L258" s="127">
        <f t="shared" si="31"/>
        <v>35</v>
      </c>
      <c r="M258" s="127">
        <f t="shared" si="31"/>
        <v>0</v>
      </c>
      <c r="N258" s="127">
        <f t="shared" si="31"/>
        <v>68</v>
      </c>
      <c r="O258" s="127">
        <f t="shared" si="31"/>
        <v>11</v>
      </c>
      <c r="P258" s="127">
        <f t="shared" si="31"/>
        <v>0</v>
      </c>
      <c r="Q258" s="127">
        <f t="shared" si="31"/>
        <v>0</v>
      </c>
      <c r="R258" s="127">
        <f t="shared" si="31"/>
        <v>0</v>
      </c>
      <c r="S258" s="127">
        <f t="shared" si="31"/>
        <v>0</v>
      </c>
      <c r="T258" s="127">
        <f t="shared" si="31"/>
        <v>0</v>
      </c>
      <c r="U258" s="127">
        <f t="shared" si="31"/>
        <v>0</v>
      </c>
      <c r="V258" s="127">
        <f t="shared" si="31"/>
        <v>0</v>
      </c>
      <c r="W258" s="127">
        <f t="shared" si="31"/>
        <v>0</v>
      </c>
      <c r="X258" s="127">
        <f t="shared" si="31"/>
        <v>0</v>
      </c>
      <c r="Y258" s="127">
        <f t="shared" si="31"/>
        <v>0</v>
      </c>
      <c r="Z258" s="127">
        <f t="shared" si="31"/>
        <v>0</v>
      </c>
      <c r="AA258" s="127">
        <f t="shared" si="31"/>
        <v>0</v>
      </c>
      <c r="AB258" s="127">
        <f t="shared" si="31"/>
        <v>0</v>
      </c>
      <c r="AC258" s="127">
        <f t="shared" si="31"/>
        <v>0</v>
      </c>
      <c r="AD258" s="127">
        <f t="shared" si="31"/>
        <v>0</v>
      </c>
      <c r="AE258" s="128"/>
      <c r="AF258" s="34" t="str">
        <f t="shared" si="25"/>
        <v>Внимание! Сумма по видам деятельности (кроме граф в том числе) должна быть равна суммарному выпуску</v>
      </c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3"/>
      <c r="BW258" s="13"/>
      <c r="BX258" s="13"/>
      <c r="BY258" s="13"/>
      <c r="BZ258" s="13"/>
      <c r="CA258" s="13"/>
      <c r="CB258" s="13"/>
      <c r="CC258" s="13"/>
      <c r="CD258" s="13"/>
      <c r="CE258" s="13"/>
      <c r="CF258" s="13"/>
      <c r="CG258" s="13"/>
      <c r="CH258" s="13"/>
      <c r="CI258" s="13"/>
      <c r="CJ258" s="13"/>
      <c r="CK258" s="13"/>
      <c r="CL258" s="13"/>
      <c r="CM258" s="13"/>
      <c r="CN258" s="13"/>
      <c r="CO258" s="13"/>
      <c r="CP258" s="13"/>
      <c r="CQ258" s="13"/>
      <c r="CR258" s="13"/>
      <c r="CS258" s="13"/>
      <c r="CT258" s="13"/>
      <c r="CU258" s="13"/>
      <c r="CV258" s="13"/>
      <c r="CW258" s="13"/>
      <c r="CX258" s="13"/>
      <c r="CY258" s="13"/>
      <c r="CZ258" s="13"/>
      <c r="DA258" s="13"/>
      <c r="DB258" s="13"/>
      <c r="DC258" s="13"/>
      <c r="DD258" s="13"/>
      <c r="DE258" s="13"/>
      <c r="DF258" s="13"/>
      <c r="DG258" s="13"/>
      <c r="DH258" s="13"/>
      <c r="DI258" s="13"/>
      <c r="DJ258" s="13"/>
      <c r="DK258" s="13"/>
      <c r="DL258" s="13"/>
      <c r="DM258" s="13"/>
      <c r="DN258" s="13"/>
      <c r="DO258" s="13"/>
      <c r="DP258" s="13"/>
      <c r="DQ258" s="13"/>
      <c r="DR258" s="13"/>
      <c r="DS258" s="13"/>
      <c r="DT258" s="13"/>
      <c r="DU258" s="13"/>
      <c r="DV258" s="13"/>
      <c r="DW258" s="13"/>
      <c r="DX258" s="13"/>
      <c r="DY258" s="13"/>
      <c r="DZ258" s="13"/>
      <c r="EA258" s="13"/>
      <c r="EB258" s="13"/>
      <c r="EC258" s="13"/>
      <c r="ED258" s="13"/>
      <c r="EE258" s="13"/>
      <c r="EF258" s="13"/>
      <c r="EG258" s="13"/>
      <c r="EH258" s="13"/>
      <c r="EI258" s="13"/>
      <c r="EJ258" s="13"/>
      <c r="EK258" s="13"/>
      <c r="EL258" s="13"/>
      <c r="EM258" s="13"/>
      <c r="EN258" s="13"/>
      <c r="EO258" s="13"/>
      <c r="EP258" s="13"/>
      <c r="EQ258" s="13"/>
      <c r="ER258" s="13"/>
      <c r="ES258" s="13"/>
      <c r="ET258" s="13"/>
      <c r="EU258" s="13"/>
      <c r="EV258" s="13"/>
      <c r="EW258" s="13"/>
      <c r="EX258" s="13"/>
      <c r="EY258" s="13"/>
      <c r="EZ258" s="13"/>
      <c r="FA258" s="13"/>
      <c r="FB258" s="13"/>
      <c r="FC258" s="13"/>
      <c r="FD258" s="13"/>
      <c r="FE258" s="13"/>
      <c r="FF258" s="13"/>
      <c r="FG258" s="13"/>
      <c r="FH258" s="13"/>
      <c r="FI258" s="13"/>
      <c r="FJ258" s="13"/>
      <c r="FK258" s="13"/>
      <c r="FL258" s="13"/>
      <c r="FM258" s="13"/>
      <c r="FN258" s="13"/>
      <c r="FO258" s="13"/>
      <c r="FP258" s="13"/>
      <c r="FQ258" s="13"/>
      <c r="FR258" s="13"/>
      <c r="FS258" s="13"/>
      <c r="FT258" s="13"/>
      <c r="FU258" s="13"/>
      <c r="FV258" s="13"/>
      <c r="FW258" s="13"/>
      <c r="FX258" s="13"/>
      <c r="FY258" s="13"/>
      <c r="FZ258" s="13"/>
      <c r="GA258" s="13"/>
      <c r="GB258" s="13"/>
      <c r="GC258" s="13"/>
      <c r="GD258" s="13"/>
      <c r="GE258" s="13"/>
      <c r="GF258" s="13"/>
      <c r="GG258" s="13"/>
      <c r="GH258" s="13"/>
      <c r="GI258" s="13"/>
      <c r="GJ258" s="13"/>
      <c r="GK258" s="13"/>
      <c r="GL258" s="13"/>
      <c r="GM258" s="13"/>
      <c r="GN258" s="13"/>
      <c r="GO258" s="13"/>
      <c r="GP258" s="13"/>
      <c r="GQ258" s="13"/>
      <c r="GR258" s="13"/>
      <c r="GS258" s="13"/>
      <c r="GT258" s="13"/>
      <c r="GU258" s="13"/>
      <c r="GV258" s="13"/>
      <c r="GW258" s="13"/>
      <c r="GX258" s="13"/>
      <c r="GY258" s="13"/>
      <c r="GZ258" s="13"/>
      <c r="HA258" s="13"/>
      <c r="HB258" s="13"/>
      <c r="HC258" s="13"/>
      <c r="HD258" s="13"/>
      <c r="HE258" s="13"/>
      <c r="HF258" s="13"/>
      <c r="HG258" s="13"/>
      <c r="HH258" s="13"/>
      <c r="HI258" s="13"/>
      <c r="HJ258" s="13"/>
      <c r="HK258" s="13"/>
      <c r="HL258" s="13"/>
      <c r="HM258" s="13"/>
      <c r="HN258" s="13"/>
      <c r="HO258" s="13"/>
      <c r="HP258" s="13"/>
      <c r="HQ258" s="13"/>
      <c r="HR258" s="13"/>
      <c r="HS258" s="13"/>
      <c r="HT258" s="13"/>
      <c r="HU258" s="13"/>
      <c r="HV258" s="13"/>
      <c r="HW258" s="13"/>
      <c r="HX258" s="13"/>
      <c r="HY258" s="13"/>
      <c r="HZ258" s="13"/>
      <c r="IA258" s="13"/>
      <c r="IB258" s="13"/>
      <c r="IC258" s="13"/>
      <c r="ID258" s="13"/>
      <c r="IE258" s="13"/>
      <c r="IF258" s="13"/>
      <c r="IG258" s="13"/>
      <c r="IH258" s="13"/>
      <c r="II258" s="13"/>
      <c r="IJ258" s="13"/>
      <c r="IK258" s="13"/>
      <c r="IL258" s="13"/>
      <c r="IM258" s="13"/>
      <c r="IN258" s="13"/>
      <c r="IO258" s="13"/>
      <c r="IP258" s="13"/>
      <c r="IQ258" s="13"/>
      <c r="IR258" s="13"/>
      <c r="IS258" s="13"/>
      <c r="IT258" s="13"/>
      <c r="IU258" s="13"/>
      <c r="IV258" s="13"/>
      <c r="IW258" s="13"/>
      <c r="IX258" s="13"/>
      <c r="IY258" s="13"/>
      <c r="IZ258" s="13"/>
      <c r="JA258" s="13"/>
      <c r="JB258" s="13"/>
      <c r="JC258" s="13"/>
      <c r="JD258" s="13"/>
      <c r="JE258" s="13"/>
      <c r="JF258" s="13"/>
      <c r="JG258" s="13"/>
      <c r="JH258" s="13"/>
      <c r="JI258" s="13"/>
      <c r="JJ258" s="13"/>
      <c r="JK258" s="13"/>
      <c r="JL258" s="13"/>
      <c r="JM258" s="13"/>
      <c r="JN258" s="13"/>
      <c r="JO258" s="13"/>
      <c r="JP258" s="13"/>
      <c r="JQ258" s="13"/>
      <c r="JR258" s="13"/>
      <c r="JS258" s="13"/>
      <c r="JT258" s="13"/>
      <c r="JU258" s="13"/>
      <c r="JV258" s="13"/>
      <c r="JW258" s="13"/>
      <c r="JX258" s="13"/>
      <c r="JY258" s="13"/>
      <c r="JZ258" s="13"/>
      <c r="KA258" s="13"/>
      <c r="KB258" s="13"/>
      <c r="KC258" s="13"/>
      <c r="KD258" s="13"/>
      <c r="KE258" s="13"/>
      <c r="KF258" s="13"/>
      <c r="KG258" s="13"/>
      <c r="KH258" s="13"/>
      <c r="KI258" s="13"/>
      <c r="KJ258" s="13"/>
      <c r="KK258" s="13"/>
      <c r="KL258" s="13"/>
      <c r="KM258" s="13"/>
      <c r="KN258" s="13"/>
      <c r="KO258" s="13"/>
      <c r="KP258" s="13"/>
      <c r="KQ258" s="13"/>
      <c r="KR258" s="13"/>
      <c r="KS258" s="13"/>
      <c r="KT258" s="13"/>
      <c r="KU258" s="13"/>
      <c r="KV258" s="13"/>
      <c r="KW258" s="13"/>
      <c r="KX258" s="13"/>
      <c r="KY258" s="13"/>
      <c r="KZ258" s="13"/>
      <c r="LA258" s="13"/>
      <c r="LB258" s="13"/>
      <c r="LC258" s="13"/>
      <c r="LD258" s="13"/>
      <c r="LE258" s="13"/>
      <c r="LF258" s="13"/>
      <c r="LG258" s="13"/>
      <c r="LH258" s="13"/>
      <c r="LI258" s="13"/>
      <c r="LJ258" s="13"/>
      <c r="LK258" s="13"/>
      <c r="LL258" s="13"/>
      <c r="LM258" s="13"/>
      <c r="LN258" s="13"/>
      <c r="LO258" s="13"/>
      <c r="LP258" s="13"/>
      <c r="LQ258" s="13"/>
      <c r="LR258" s="13"/>
      <c r="LS258" s="13"/>
      <c r="LT258" s="13"/>
      <c r="LU258" s="13"/>
      <c r="LV258" s="13"/>
      <c r="LW258" s="13"/>
      <c r="LX258" s="13"/>
      <c r="LY258" s="13"/>
      <c r="LZ258" s="13"/>
      <c r="MA258" s="13"/>
      <c r="MB258" s="13"/>
      <c r="MC258" s="13"/>
      <c r="MD258" s="13"/>
      <c r="ME258" s="13"/>
      <c r="MF258" s="13"/>
      <c r="MG258" s="13"/>
      <c r="MH258" s="13"/>
      <c r="MI258" s="13"/>
      <c r="MJ258" s="13"/>
      <c r="MK258" s="13"/>
      <c r="ML258" s="13"/>
      <c r="MM258" s="13"/>
      <c r="MN258" s="13"/>
      <c r="MO258" s="13"/>
      <c r="MP258" s="13"/>
      <c r="MQ258" s="13"/>
      <c r="MR258" s="13"/>
      <c r="MS258" s="13"/>
      <c r="MT258" s="13"/>
      <c r="MU258" s="13"/>
      <c r="MV258" s="13"/>
      <c r="MW258" s="13"/>
      <c r="MX258" s="13"/>
      <c r="MY258" s="13"/>
      <c r="MZ258" s="13"/>
      <c r="NA258" s="13"/>
      <c r="NB258" s="13"/>
      <c r="NC258" s="13"/>
      <c r="ND258" s="13"/>
      <c r="NE258" s="13"/>
      <c r="NF258" s="13"/>
      <c r="NG258" s="13"/>
      <c r="NH258" s="13"/>
      <c r="NI258" s="13"/>
      <c r="NJ258" s="13"/>
      <c r="NK258" s="13"/>
      <c r="NL258" s="13"/>
      <c r="NM258" s="13"/>
      <c r="NN258" s="13"/>
      <c r="NO258" s="13"/>
      <c r="NP258" s="13"/>
      <c r="NQ258" s="13"/>
      <c r="NR258" s="13"/>
      <c r="NS258" s="13"/>
      <c r="NT258" s="13"/>
      <c r="NU258" s="13"/>
      <c r="NV258" s="13"/>
      <c r="NW258" s="13"/>
      <c r="NX258" s="13"/>
      <c r="NY258" s="13"/>
      <c r="NZ258" s="13"/>
      <c r="OA258" s="13"/>
      <c r="OB258" s="13"/>
      <c r="OC258" s="13"/>
      <c r="OD258" s="13"/>
      <c r="OE258" s="13"/>
      <c r="OF258" s="13"/>
      <c r="OG258" s="13"/>
      <c r="OH258" s="13"/>
      <c r="OI258" s="13"/>
      <c r="OJ258" s="13"/>
      <c r="OK258" s="13"/>
      <c r="OL258" s="13"/>
      <c r="OM258" s="13"/>
      <c r="ON258" s="13"/>
      <c r="OO258" s="13"/>
      <c r="OP258" s="13"/>
      <c r="OQ258" s="13"/>
      <c r="OR258" s="13"/>
      <c r="OS258" s="13"/>
      <c r="OT258" s="13"/>
      <c r="OU258" s="13"/>
      <c r="OV258" s="13"/>
      <c r="OW258" s="13"/>
      <c r="OX258" s="13"/>
      <c r="OY258" s="13"/>
      <c r="OZ258" s="13"/>
      <c r="PA258" s="13"/>
      <c r="PB258" s="13"/>
      <c r="PC258" s="13"/>
      <c r="PD258" s="13"/>
      <c r="PE258" s="13"/>
      <c r="PF258" s="13"/>
      <c r="PG258" s="13"/>
      <c r="PH258" s="13"/>
      <c r="PI258" s="13"/>
      <c r="PJ258" s="13"/>
      <c r="PK258" s="13"/>
      <c r="PL258" s="13"/>
      <c r="PM258" s="13"/>
    </row>
  </sheetData>
  <mergeCells count="42">
    <mergeCell ref="A1:E1"/>
    <mergeCell ref="F1:M1"/>
    <mergeCell ref="A2:E2"/>
    <mergeCell ref="F2:AD2"/>
    <mergeCell ref="F3:K3"/>
    <mergeCell ref="L3:N3"/>
    <mergeCell ref="O3:R3"/>
    <mergeCell ref="S3:X3"/>
    <mergeCell ref="Y3:AD3"/>
    <mergeCell ref="E3:E5"/>
    <mergeCell ref="F4:F5"/>
    <mergeCell ref="G4:G5"/>
    <mergeCell ref="H4:H5"/>
    <mergeCell ref="I4:I5"/>
    <mergeCell ref="J4:J5"/>
    <mergeCell ref="K4:K5"/>
    <mergeCell ref="A258:D258"/>
    <mergeCell ref="A3:A5"/>
    <mergeCell ref="B3:B5"/>
    <mergeCell ref="C3:C5"/>
    <mergeCell ref="D3:D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F2:AF5"/>
    <mergeCell ref="AA4:AA5"/>
    <mergeCell ref="AB4:AB5"/>
    <mergeCell ref="AC4:AC5"/>
    <mergeCell ref="AD4:AD5"/>
    <mergeCell ref="AE2:AE5"/>
  </mergeCells>
  <dataValidations count="25">
    <dataValidation type="list" allowBlank="1" showInputMessage="1" showErrorMessage="1" sqref="A19:B19 D88 A96 D96 D127 D162 A168 A183 D200 B214 B228 D228 A245:B245 A246 A7:A14 A17:A18 A20:A24 A31:A45 A47:A72 A106:A127 A148:A165 A173:A180 A186:A187 A189:A201 A203:A204 B238:B242 D7:D23 D30:D69 D102:D124 D130:D157 D159:D160 D165:D172 D178:D179 D181:D196 D234:D243 D245:D251 D260:D1250 A15:B16 A138:B147 A261:B1261">
      <formula1>#REF!</formula1>
    </dataValidation>
    <dataValidation type="whole" operator="greaterThanOrEqual" allowBlank="1" showInputMessage="1" showErrorMessage="1" sqref="E39:AE39 AD40 E45:AE45 E52:AE52 E57:AE57 E64:F64 H64:J64 L64:AE64 E65:AD65 E82 E83:AD83 E84:AE84 E104:AE104 E132:AE132 E135:AE135 E136:AD136 F137:AD137 E150:AE150 E160:AE160 E167:AE167 E170:AE170 E171:AD171 E176:AE176 E187:AE187 E209 F209:AC209 AD209 E210:AD210 E213:AD213 E220:AD220 E221:AE221 E225:AE225 M230 AD230 E112:E126 E172:E174 E199:E206 E211:E212 E214:E219 E240:E244 V172:V175 AD15:AD16 AD80:AD82 AD138:AD143 AD145:AD149 AD240:AD248 F172:M175 N172:U175 F199:AD206 E7:AD11 E47:AD51 E127:AD131 E13:AD14 E133:AD134 E207:AD208 E17:AD38 E41:AD44 E53:AD56 E58:AD63 E66:F67 E148:F149 E68:AD79 E85:AD103 E105:AD111 E151:AD159 E161:AD166 E168:AD169 E226:AD227 E177:AD186 E188:AD198 E222:AD224 E234:AD239 F228:AD229 F231:AD232 F259:AD260 F250:AD256 H66:J67 L66:M67 O66:AD67 W172:AD175 AB211:AD212 AB214:AD219">
      <formula1>0</formula1>
    </dataValidation>
    <dataValidation type="decimal" operator="greaterThanOrEqual" allowBlank="1" showErrorMessage="1" sqref="E40:AC40 E46:AD46 F230:L230 N230:AC230 I141:N143 I145:N149">
      <formula1>0</formula1>
    </dataValidation>
    <dataValidation type="list" allowBlank="1" showErrorMessage="1" sqref="A46">
      <formula1>#REF!</formula1>
    </dataValidation>
    <dataValidation type="list" allowBlank="1" showInputMessage="1" showErrorMessage="1" sqref="A82 D82 A84:A87 D70:D79">
      <formula1>'[1]списки (не редактирутся)'!#REF!</formula1>
    </dataValidation>
    <dataValidation type="list" allowBlank="1" showInputMessage="1" showErrorMessage="1" sqref="B82 B95:B96">
      <formula1>'[2]выпадающие списки'!#REF!</formula1>
    </dataValidation>
    <dataValidation type="list" allowBlank="1" showInputMessage="1" showErrorMessage="1" sqref="A83 D125 A73:A81 A128:A132">
      <formula1>'[3]списки (не редактирутся)'!#REF!</formula1>
    </dataValidation>
    <dataValidation type="list" allowBlank="1" showInputMessage="1" showErrorMessage="1" sqref="B111 B130 B172 B105:B106">
      <formula1>'[4]выпадающие списки'!#REF!</formula1>
    </dataValidation>
    <dataValidation type="list" allowBlank="1" showInputMessage="1" showErrorMessage="1" sqref="D126 D128 A133:A136">
      <formula1>'[5]списки (не редактирутся)'!#REF!</formula1>
    </dataValidation>
    <dataValidation type="list" allowBlank="1" showInputMessage="1" showErrorMessage="1" sqref="D129 A137">
      <formula1>'[6]списки (не редактирутся)'!#REF!</formula1>
    </dataValidation>
    <dataValidation type="list" allowBlank="1" showInputMessage="1" showErrorMessage="1" sqref="D158 D173 D180 A181 A184 A188 A202 A166:A167 D176:D177">
      <formula1>'[7]списки (не редактирутся)'!#REF!</formula1>
    </dataValidation>
    <dataValidation type="list" allowBlank="1" showInputMessage="1" showErrorMessage="1" sqref="D161 A169:A170">
      <formula1>'[8]списки (не редактирутся)'!#REF!</formula1>
    </dataValidation>
    <dataValidation type="list" allowBlank="1" showInputMessage="1" showErrorMessage="1" sqref="D174 A182 A185">
      <formula1>'[9]списки (не редактирутся)'!#REF!</formula1>
    </dataValidation>
    <dataValidation type="list" allowBlank="1" showInputMessage="1" showErrorMessage="1" sqref="D175">
      <formula1>'[10]списки (не редактирутся)'!#REF!</formula1>
    </dataValidation>
    <dataValidation type="list" allowBlank="1" showErrorMessage="1" sqref="D222">
      <formula1>'[11]списки (не редактирутся)'!#REF!</formula1>
    </dataValidation>
    <dataValidation type="list" allowBlank="1" showInputMessage="1" showErrorMessage="1" sqref="D227 A228:A244 D219:D221 D223:D224">
      <formula1>'[12]списки (не редактирутся)'!#REF!</formula1>
    </dataValidation>
    <dataValidation type="list" allowBlank="1" showInputMessage="1" showErrorMessage="1" sqref="D229 D244 A247:A252">
      <formula1>'[13]списки (не редактирутся)'!#REF!</formula1>
    </dataValidation>
    <dataValidation type="list" allowBlank="1" showInputMessage="1" showErrorMessage="1" sqref="AE233 AH233:XFD233 A205:A219 D197:D199 D201:D208 D225:D226">
      <formula1>'[14]списки (не редактирутся)'!#REF!</formula1>
    </dataValidation>
    <dataValidation type="list" allowBlank="1" showInputMessage="1" showErrorMessage="1" sqref="A25:A30 D24:D29">
      <formula1>'[15]списки (не редактирутся)'!#REF!</formula1>
    </dataValidation>
    <dataValidation type="list" allowBlank="1" showInputMessage="1" showErrorMessage="1" sqref="A88:A95 A97:A105 D80:D81 D83:D87 D89:D95 D97:D101">
      <formula1>'[16]списки (не редактирутся)'!#REF!</formula1>
    </dataValidation>
    <dataValidation type="list" allowBlank="1" showInputMessage="1" showErrorMessage="1" sqref="A171:A172 D163:D164">
      <formula1>'[17]списки (не редактирутся)'!#REF!</formula1>
    </dataValidation>
    <dataValidation type="list" allowBlank="1" showInputMessage="1" showErrorMessage="1" sqref="A220:A222">
      <formula1>'[18]списки (не редактирутся)'!#REF!</formula1>
    </dataValidation>
    <dataValidation type="list" allowBlank="1" showInputMessage="1" showErrorMessage="1" sqref="A223:A227 D209:D218">
      <formula1>'[19]списки (не редактирутся)'!#REF!</formula1>
    </dataValidation>
    <dataValidation type="list" allowBlank="1" showInputMessage="1" showErrorMessage="1" sqref="A253:A257 D231:D233">
      <formula1>'[20]списки (не редактирутся)'!#REF!</formula1>
    </dataValidation>
    <dataValidation type="whole" operator="greaterThanOrEqual" allowBlank="1" showInputMessage="1" showErrorMessage="1" sqref="F112:AD126">
      <formula1>0</formula1>
    </dataValidation>
  </dataValidations>
  <pageMargins left="0.236111104488373" right="0.236111104488373" top="0.74791663885116599" bottom="0.74791663885116599" header="0.51181101799011197" footer="0.51181101799011197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/>
  </sheetViews>
  <sheetFormatPr defaultColWidth="9.140625" defaultRowHeight="15"/>
  <cols>
    <col min="1" max="1" width="20.5703125" customWidth="1"/>
    <col min="2" max="2" width="13.7109375" customWidth="1"/>
    <col min="3" max="3" width="14.7109375" customWidth="1"/>
    <col min="4" max="4" width="15.42578125" customWidth="1"/>
  </cols>
  <sheetData>
    <row r="1" spans="1:4" ht="30">
      <c r="A1" s="1"/>
      <c r="B1" s="1" t="s">
        <v>246</v>
      </c>
      <c r="C1" s="1" t="s">
        <v>247</v>
      </c>
      <c r="D1" s="2" t="s">
        <v>248</v>
      </c>
    </row>
    <row r="2" spans="1:4">
      <c r="A2" s="3" t="s">
        <v>81</v>
      </c>
      <c r="B2" s="1">
        <v>355</v>
      </c>
      <c r="C2" s="1">
        <v>206</v>
      </c>
      <c r="D2" s="1">
        <v>35</v>
      </c>
    </row>
    <row r="3" spans="1:4">
      <c r="A3" s="3" t="s">
        <v>102</v>
      </c>
      <c r="B3" s="4">
        <v>182</v>
      </c>
      <c r="C3" s="4">
        <v>143</v>
      </c>
      <c r="D3" s="4">
        <v>59</v>
      </c>
    </row>
    <row r="4" spans="1:4">
      <c r="A4" s="3" t="s">
        <v>111</v>
      </c>
      <c r="B4" s="1">
        <v>471</v>
      </c>
      <c r="C4" s="1">
        <v>397</v>
      </c>
      <c r="D4" s="4">
        <v>210</v>
      </c>
    </row>
    <row r="5" spans="1:4">
      <c r="A5" s="3" t="s">
        <v>130</v>
      </c>
      <c r="B5" s="4">
        <v>726</v>
      </c>
      <c r="C5" s="4">
        <v>448</v>
      </c>
      <c r="D5" s="1">
        <v>136</v>
      </c>
    </row>
    <row r="6" spans="1:4">
      <c r="A6" s="3" t="s">
        <v>150</v>
      </c>
      <c r="B6" s="4">
        <v>1009</v>
      </c>
      <c r="C6" s="4">
        <v>820</v>
      </c>
      <c r="D6" s="4">
        <v>236</v>
      </c>
    </row>
    <row r="7" spans="1:4">
      <c r="A7" s="3" t="s">
        <v>249</v>
      </c>
      <c r="B7" s="1">
        <v>716</v>
      </c>
      <c r="C7" s="1">
        <v>248</v>
      </c>
      <c r="D7" s="1">
        <v>187</v>
      </c>
    </row>
    <row r="8" spans="1:4">
      <c r="A8" s="3" t="s">
        <v>211</v>
      </c>
      <c r="B8" s="1">
        <v>290</v>
      </c>
      <c r="C8" s="1">
        <v>61</v>
      </c>
      <c r="D8" s="1">
        <v>18</v>
      </c>
    </row>
    <row r="9" spans="1:4">
      <c r="A9" s="3" t="s">
        <v>238</v>
      </c>
      <c r="B9" s="4">
        <v>569</v>
      </c>
      <c r="C9" s="4">
        <v>151</v>
      </c>
      <c r="D9" s="4">
        <v>86</v>
      </c>
    </row>
    <row r="10" spans="1:4">
      <c r="A10" s="3" t="s">
        <v>250</v>
      </c>
      <c r="B10" s="4">
        <v>904</v>
      </c>
      <c r="C10" s="4">
        <v>796</v>
      </c>
      <c r="D10" s="4">
        <v>394</v>
      </c>
    </row>
    <row r="11" spans="1:4">
      <c r="A11" s="3" t="s">
        <v>205</v>
      </c>
      <c r="B11" s="4">
        <v>437</v>
      </c>
      <c r="C11" s="4">
        <v>308</v>
      </c>
      <c r="D11" s="4">
        <v>126</v>
      </c>
    </row>
    <row r="12" spans="1:4">
      <c r="A12" s="3" t="s">
        <v>251</v>
      </c>
      <c r="B12" s="4">
        <v>652</v>
      </c>
      <c r="C12" s="4">
        <v>631</v>
      </c>
      <c r="D12" s="4">
        <v>255</v>
      </c>
    </row>
    <row r="13" spans="1:4">
      <c r="A13" s="3" t="s">
        <v>245</v>
      </c>
      <c r="B13" s="4">
        <v>161</v>
      </c>
      <c r="C13" s="4">
        <v>116</v>
      </c>
      <c r="D13" s="4">
        <v>45</v>
      </c>
    </row>
    <row r="14" spans="1:4">
      <c r="A14" s="3"/>
      <c r="B14" s="3">
        <f>SUM(B2:B13)</f>
        <v>6472</v>
      </c>
      <c r="C14" s="3"/>
      <c r="D14" s="3"/>
    </row>
    <row r="15" spans="1:4">
      <c r="A15" s="3" t="s">
        <v>252</v>
      </c>
      <c r="B15" s="4">
        <v>752</v>
      </c>
      <c r="C15" s="4">
        <v>120</v>
      </c>
      <c r="D15" s="4">
        <v>21</v>
      </c>
    </row>
    <row r="16" spans="1:4">
      <c r="A16" s="3" t="s">
        <v>253</v>
      </c>
      <c r="B16" s="4">
        <v>371</v>
      </c>
      <c r="C16" s="4">
        <v>90</v>
      </c>
      <c r="D16" s="4">
        <v>59</v>
      </c>
    </row>
    <row r="17" spans="1:4">
      <c r="A17" s="3" t="s">
        <v>254</v>
      </c>
      <c r="B17" s="4">
        <v>39</v>
      </c>
      <c r="C17" s="4">
        <v>14</v>
      </c>
      <c r="D17" s="4">
        <v>5</v>
      </c>
    </row>
    <row r="18" spans="1:4">
      <c r="A18" s="3" t="s">
        <v>255</v>
      </c>
      <c r="B18" s="4">
        <v>60</v>
      </c>
      <c r="C18" s="4">
        <v>7</v>
      </c>
      <c r="D18" s="4">
        <v>2</v>
      </c>
    </row>
    <row r="19" spans="1:4">
      <c r="A19" s="3" t="s">
        <v>215</v>
      </c>
      <c r="B19" s="4">
        <v>41</v>
      </c>
      <c r="C19" s="4">
        <v>28</v>
      </c>
      <c r="D19" s="4">
        <v>15</v>
      </c>
    </row>
    <row r="20" spans="1:4">
      <c r="A20" s="3" t="s">
        <v>96</v>
      </c>
      <c r="B20" s="1">
        <v>342</v>
      </c>
      <c r="C20" s="1">
        <v>94</v>
      </c>
      <c r="D20" s="1">
        <v>58</v>
      </c>
    </row>
    <row r="21" spans="1:4">
      <c r="A21" s="3"/>
      <c r="B21" s="3">
        <f>SUM(B15:B20)</f>
        <v>1605</v>
      </c>
      <c r="C21" s="3"/>
      <c r="D21" s="3"/>
    </row>
    <row r="22" spans="1:4">
      <c r="A22" s="3" t="s">
        <v>167</v>
      </c>
      <c r="B22" s="4">
        <v>186</v>
      </c>
      <c r="C22" s="4">
        <v>51</v>
      </c>
      <c r="D22" s="4">
        <v>10</v>
      </c>
    </row>
    <row r="23" spans="1:4">
      <c r="A23" s="3" t="s">
        <v>256</v>
      </c>
      <c r="B23" s="4">
        <v>4</v>
      </c>
      <c r="C23" s="4">
        <v>2</v>
      </c>
      <c r="D23" s="4">
        <v>0</v>
      </c>
    </row>
    <row r="24" spans="1:4">
      <c r="A24" s="3" t="s">
        <v>257</v>
      </c>
      <c r="B24" s="4">
        <v>76</v>
      </c>
      <c r="C24" s="4">
        <v>19</v>
      </c>
      <c r="D24" s="4">
        <v>4</v>
      </c>
    </row>
    <row r="25" spans="1:4">
      <c r="A25" s="3" t="s">
        <v>165</v>
      </c>
      <c r="B25" s="4">
        <v>56</v>
      </c>
      <c r="C25" s="4">
        <v>9</v>
      </c>
      <c r="D25" s="4">
        <v>1</v>
      </c>
    </row>
    <row r="26" spans="1:4">
      <c r="A26" s="3" t="s">
        <v>169</v>
      </c>
      <c r="B26" s="4">
        <v>504</v>
      </c>
      <c r="C26" s="4">
        <v>277</v>
      </c>
      <c r="D26" s="4">
        <v>43</v>
      </c>
    </row>
    <row r="27" spans="1:4">
      <c r="A27" s="3" t="s">
        <v>258</v>
      </c>
      <c r="B27" s="4">
        <v>0</v>
      </c>
      <c r="C27" s="4">
        <v>0</v>
      </c>
      <c r="D27" s="4">
        <v>0</v>
      </c>
    </row>
    <row r="28" spans="1:4">
      <c r="A28" s="3" t="s">
        <v>77</v>
      </c>
      <c r="B28" s="4">
        <v>150</v>
      </c>
      <c r="C28" s="4">
        <v>101</v>
      </c>
      <c r="D28" s="4">
        <v>63</v>
      </c>
    </row>
    <row r="29" spans="1:4">
      <c r="A29" s="3" t="s">
        <v>259</v>
      </c>
      <c r="B29" s="4">
        <v>118</v>
      </c>
      <c r="C29" s="4">
        <v>44</v>
      </c>
      <c r="D29" s="4">
        <v>16</v>
      </c>
    </row>
    <row r="30" spans="1:4">
      <c r="A30" s="3"/>
      <c r="B30" s="3">
        <f>SUM(B22:B29)</f>
        <v>1094</v>
      </c>
      <c r="C30" s="3"/>
      <c r="D30" s="3"/>
    </row>
    <row r="31" spans="1:4">
      <c r="A31" s="3"/>
      <c r="B31" s="3">
        <f>B14+B21+B30</f>
        <v>9171</v>
      </c>
      <c r="C31" s="3">
        <f>SUM(C2:C30)</f>
        <v>5181</v>
      </c>
      <c r="D31" s="3">
        <f>SUM(D2:D30)</f>
        <v>2084</v>
      </c>
    </row>
  </sheetData>
  <pageMargins left="0.70078736543655396" right="0.70078736543655396" top="0.75196850299835205" bottom="0.7519685029983520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нозологии</vt:lpstr>
      <vt:lpstr>Итоги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created xsi:type="dcterms:W3CDTF">2006-09-16T00:00:00Z</dcterms:created>
  <dcterms:modified xsi:type="dcterms:W3CDTF">2026-08-25T10:55:32Z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23C84CC21F41487CA7A87119B43D4017_12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